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sha\Downloads\ОЭУ Шаблон Рег чемп 2026\"/>
    </mc:Choice>
  </mc:AlternateContent>
  <xr:revisionPtr revIDLastSave="0" documentId="13_ncr:1_{3F1D81B6-B061-4B97-B2CC-AFE83F8D214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Критерии оценки" sheetId="18" r:id="rId1"/>
    <sheet name="Перечень профессиональных задач" sheetId="6" r:id="rId2"/>
  </sheets>
  <definedNames>
    <definedName name="_xlnm._FilterDatabase" localSheetId="0" hidden="1">'Критерии оценки'!$A$7:$I$158</definedName>
    <definedName name="_xlnm.Print_Area" localSheetId="0">'Критерии оценки'!$A$1:$I$331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8" l="1"/>
  <c r="I161" i="18" l="1"/>
  <c r="I285" i="18" l="1"/>
  <c r="I220" i="18"/>
  <c r="I68" i="18" l="1"/>
  <c r="I109" i="18" l="1"/>
  <c r="I326" i="18" s="1"/>
</calcChain>
</file>

<file path=xl/sharedStrings.xml><?xml version="1.0" encoding="utf-8"?>
<sst xmlns="http://schemas.openxmlformats.org/spreadsheetml/2006/main" count="1766" uniqueCount="323">
  <si>
    <t>Идентификация и этапы ведения заказа</t>
  </si>
  <si>
    <t/>
  </si>
  <si>
    <t>Да/нет, в т.ч. частичное несоответствие</t>
  </si>
  <si>
    <t>Варианты экскурсий по заказу предлагаются верно/неверно</t>
  </si>
  <si>
    <t>Подобранные предложения содержат разнообразие выбора согласно заказу клиента</t>
  </si>
  <si>
    <t>Получение от клиента согласования программы экскурсии</t>
  </si>
  <si>
    <t>Да/нет</t>
  </si>
  <si>
    <t>Соблюдение норм деловой переписки и этики</t>
  </si>
  <si>
    <t>Наличие темы электронного письма</t>
  </si>
  <si>
    <t>Выполнение заказа согласно заданию</t>
  </si>
  <si>
    <t>Полное соответствие подобранной экскурсии согласно условиям заказа и параметрам задания</t>
  </si>
  <si>
    <t>Выбранный и согласованный с клиентом вариант экскурсии является оптимальным согласно параметрам задания из предложенных на сайте компании</t>
  </si>
  <si>
    <t>Временные рамки и/или регламентные требования соблюдены/не соблюдены</t>
  </si>
  <si>
    <t>Оформление договора на экскурсионное обслуживание</t>
  </si>
  <si>
    <t>Дата и номер договора заполнены корректно, в т.ч. в приложениях, ошибки и пропуски в заполнении отсутствуют</t>
  </si>
  <si>
    <t>Данные в п. "Порядок расчетов" заполнены корректно, ошибки и пропуски в заполнении отсутствуют</t>
  </si>
  <si>
    <t>Реквизиты заказчика указаны корректно, ошибки и пропуски в заполнении отсутствуют</t>
  </si>
  <si>
    <t>Данные в Приложении 1 "Заявка" по параметрам экскурсии заполнены корректно, отсутствуют ошибки и пропуски в заполнении, а также расхождения с параметрами задания и условиями заказа</t>
  </si>
  <si>
    <t>Данные в Приложении 1 "Заявка" в сведениях о заказчике (поле перед оплатой) заполнены корректно, отсутствуют ошибки и пропуски в заполнении</t>
  </si>
  <si>
    <t>Данные в Приложении 3 "Программа" полностью соответствуют экскурсии, утвержденной клиентом</t>
  </si>
  <si>
    <t>План фрагмента экскурсии</t>
  </si>
  <si>
    <t>Да/нет, при частичном несоответствии вычесть 0,5 балла</t>
  </si>
  <si>
    <t>Четко сформулированные задачи позволяют достичь цели в полной мере</t>
  </si>
  <si>
    <t>Тех.карта (шапка): указание продолжительности фрагмента экскурсии</t>
  </si>
  <si>
    <t>Тех.карта (шапка): указание автора-разработчика</t>
  </si>
  <si>
    <t>Тех.карта (шапка): указание содержания экскурсии</t>
  </si>
  <si>
    <t>Тех.карта: указание продолжительности осмотра объектов</t>
  </si>
  <si>
    <t>Да/нет (в т.ч. наличие пропусков)</t>
  </si>
  <si>
    <t>Сумма указанного времени осмотра на каждом этапе равна общей продолжительности фрагмента экскурсии указанной в шапке</t>
  </si>
  <si>
    <t>Тех.карта: указание основного содержания информации</t>
  </si>
  <si>
    <t>Да/нет, при частичном несоответствии вычесть 0,4 балла</t>
  </si>
  <si>
    <t>Да/нет (в т.ч. незаполнение данного столбца тех карты), при одном частичном несоответствии вычесть 0,3 балла, при двух - вычесть 0,5 балла, при трех и более - вычесть баллы полностью</t>
  </si>
  <si>
    <t>Да/нет (в т.ч. наличие пропусков, частичные несоответствия)</t>
  </si>
  <si>
    <t>Да/нет, при одном частичном несоответствии вычесть 0,4 балла, при двух - вычесть 0,7 балла, при трех и более несоответсвий вычесть баллы полностью</t>
  </si>
  <si>
    <t>Да/нет, в т.ч.частичные несоответствия</t>
  </si>
  <si>
    <t>Тех.карта: указаны логические переходы между этапами фрагмента экскурсии</t>
  </si>
  <si>
    <t>Да/нет (в т.ч. ее отсутствие, пропуски, частичные несоответствия)</t>
  </si>
  <si>
    <t>Наличие материалов "портфеля" экскурсовода</t>
  </si>
  <si>
    <t>Да/нет, при частичном несоответствии вычесть 0,3 балла</t>
  </si>
  <si>
    <t>Да/нет (в т.ч. частичные несоответствия)</t>
  </si>
  <si>
    <t>Отбор экскурсионных объектов</t>
  </si>
  <si>
    <t>Отобранные объекты позволяют достичь цели, указанной в плане, в полной мере</t>
  </si>
  <si>
    <t>Соблюдена логика в последовательности объектов показа согласно решаемым задачам фрагмента экскурсии / плану фрагмента экскурсии</t>
  </si>
  <si>
    <t>Организационные мероприятия</t>
  </si>
  <si>
    <t>Материалы "портфеля" экскурсовода использованы</t>
  </si>
  <si>
    <t>Да/нет, в т.ч. ошибки и неточности</t>
  </si>
  <si>
    <t>Цель, обозначенная в плане фрагмента экскурсии, достигнута</t>
  </si>
  <si>
    <t>Да/нет, в т.ч. частичное несоответствие, ошибки</t>
  </si>
  <si>
    <t>В ответах на вопросы экскурсионной группы отсутствуют ошибки</t>
  </si>
  <si>
    <t>Да/нет, при одном частичном несоответсвии вычесть 0,5 балла, при двух и более несоответствий вычесть баллы полностью</t>
  </si>
  <si>
    <t>не отвечает перечисленным требованиям</t>
  </si>
  <si>
    <t>не в полной мере, лишь частично, отвечает перечисленным требованиям</t>
  </si>
  <si>
    <t>в достаточной мере соответствует большинству перечисленных требований</t>
  </si>
  <si>
    <t>полностью соответствует перечисленным требованиям</t>
  </si>
  <si>
    <t>Да/нет, при частичном несоответствии вычесть 0,2 балла</t>
  </si>
  <si>
    <t>Целесообразность и корректность решения ситуации</t>
  </si>
  <si>
    <t>Уровень владения иностранным языком</t>
  </si>
  <si>
    <t>не владеет иностранным языком</t>
  </si>
  <si>
    <t>"уровень выживания",  недостаточное владение языком для общения на заданную тему, наличие грамматических и лексических ошибок, неправильный порядок слов в предложении - А2 (elementary)</t>
  </si>
  <si>
    <t>умение высказываться на заданную тему, грамматические и лексические ошибки могут редко встречаться, но не препятствуют пониманию высказывания -  B1 (intermediate)</t>
  </si>
  <si>
    <t>свободное общение на заданную тему, умение отвечать на вопросы, правильно построенное высказывание - монологическое и диалог, отсутствие лексических и грамматических ошибок, произношение не препятсвует пониманию высказывания -  B2 (upper-intermediate)</t>
  </si>
  <si>
    <t>Данные в Приложении 1 "Заявка"  о  специалисте заполнены корректно, отсутствуют ошибки и пропуски в заполнении</t>
  </si>
  <si>
    <t>Да/нет (в т.ч. некорректность содержания)</t>
  </si>
  <si>
    <t>Корректность маршрута: последовательность точек для формирования маршрута</t>
  </si>
  <si>
    <t>Отсутствует - вычеть балл полностью. При частичном несоответствии перечисленным характеристикам - вычесть 0,4 балла.</t>
  </si>
  <si>
    <t>при несоответствии /  частичном несоответствии по каждому объекту вычесть 0,1 балла</t>
  </si>
  <si>
    <t>да/нет, в т.ч. частичные несоответствия - вычесть 0,1 балла по каждому из объектов</t>
  </si>
  <si>
    <t>при частичном несоответствии по каждому из 3 параметров для каждого объекта - вычесть 0,2 балла по каждому объекту</t>
  </si>
  <si>
    <t>да/нет, в т.ч. частичные несоответствия по каждому из объектов - вычесть 0,2 балла за каждый объект</t>
  </si>
  <si>
    <t>За каждое несоответствие (количество объектов неверно, не соответствует цели, не выполняет задачи) вычесть 0,2 балла</t>
  </si>
  <si>
    <t>последовательность неверна - вычесть баллы полностью, при частичном несоответствии (не более 2) - вычесть 0,5 балла</t>
  </si>
  <si>
    <t>При частичном несоответствии (ошибки) вычесть 0,1 балл за каждую ошибку в лексике / грамматике</t>
  </si>
  <si>
    <t>не соответствует перечисленным характеристикам - вычесть баллы полностью, при частичном несоответствии - вычесть 0,2 балла</t>
  </si>
  <si>
    <t>вычесть 0,1 балл за каждый неверный ответ</t>
  </si>
  <si>
    <t>Последовательность / алгоритм действий определен верно в задаче 1</t>
  </si>
  <si>
    <t>Последовательность / алгоритм действий определен верно в задаче 2</t>
  </si>
  <si>
    <t xml:space="preserve">Перевод выполнен верно с соблюдением лексико-грамматических норм и конструкций, перевод профессиональных терминов верный </t>
  </si>
  <si>
    <t>Ответ аргументирован и/или подкреплен ссылками на нормативные документы, регулирующие порядок осуществления экскурсионной деятельности, практический опыт и имеет четкое обоснование / изложение в соответствии с нормами профессиональной деятельности и пр. в задаче 1</t>
  </si>
  <si>
    <t>Ответ аргументирован и/или подкреплен ссылками на нормативные документы, регулирующие порядок осуществления экскурсионной деятельности, практический опыт и имеет четкое обоснование / изложение в соответствии с нормами профессиональной деятельности и пр. в задаче 2</t>
  </si>
  <si>
    <t xml:space="preserve">При построении монологического (представление перевода) и диалогического высказывания (ответы на вопросы) на английском языке присутствует структура высказывания, используется профессиональное словоупотребление, коммуникативные клише </t>
  </si>
  <si>
    <t>Нормы профессиональный этики соблюдены при решении всех задач (в т.ч. при ответах на вопросы, при диалоге, в вариантах действий при решении задач)</t>
  </si>
  <si>
    <t>Ответы на заданные вопросы верны по задаче 1</t>
  </si>
  <si>
    <t>Ответы на заданные вопросы верны по задаче 2</t>
  </si>
  <si>
    <t>Ответы на заданные вопросы верны по задаче 3 (ин.яз.)</t>
  </si>
  <si>
    <t>Знание и понимание профессиональных / регламентирующих / нормативных и пр. требований, правил, процессов при организации экскурсионных услуг и умение применять их при решении задач экскурсионного обслуживания</t>
  </si>
  <si>
    <t>Данные Заказчика в преамбуле договора заполнены корректно, ошибки и пропуски в заполнении отсутствуют</t>
  </si>
  <si>
    <t>Мероприятие</t>
  </si>
  <si>
    <t>Наименование компетенции</t>
  </si>
  <si>
    <t>Организация экскурсионных услуг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</si>
  <si>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</si>
  <si>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</si>
  <si>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</si>
  <si>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</si>
  <si>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</si>
  <si>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</si>
  <si>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</si>
  <si>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</si>
  <si>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</si>
  <si>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</si>
  <si>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С</t>
  </si>
  <si>
    <t>А</t>
  </si>
  <si>
    <t>Прием и обработка заказа на экскурсию</t>
  </si>
  <si>
    <t>Б</t>
  </si>
  <si>
    <t>В</t>
  </si>
  <si>
    <t>Г</t>
  </si>
  <si>
    <t>Проведение экскурсий</t>
  </si>
  <si>
    <t>Е</t>
  </si>
  <si>
    <t>Решение проблемной ситуации</t>
  </si>
  <si>
    <t>Итого</t>
  </si>
  <si>
    <t>Перечень профессиональных задач</t>
  </si>
  <si>
    <t>Вспомогательная деятельность по реализации экскурсионных услуг</t>
  </si>
  <si>
    <t>Организационное обеспечение экскурсионных услуг</t>
  </si>
  <si>
    <t>Разработка экскурсий</t>
  </si>
  <si>
    <t>Организация рабочих и производственных процессов в экскурсионной деятельности</t>
  </si>
  <si>
    <t>Логика ведения заказа</t>
  </si>
  <si>
    <t>не отвечает профессиональным требованиям, ниже стандартов</t>
  </si>
  <si>
    <t>выполнено в пределах профессиональных требований</t>
  </si>
  <si>
    <t>выполнено в верхних границах профессиональных требований или с превышением их</t>
  </si>
  <si>
    <t>выдающийся результат</t>
  </si>
  <si>
    <t>Постановка вопросов клиенту по заказу</t>
  </si>
  <si>
    <t xml:space="preserve">Представление экскурсионной программы заказчику </t>
  </si>
  <si>
    <t xml:space="preserve">Аккуратность заполнения документов </t>
  </si>
  <si>
    <t>При частичном несоответствии - до 2 несоответсвий вычесть 0,3 балла, более 2 несоответсвий - вычесть баллы полностью</t>
  </si>
  <si>
    <t>Отсутствие при не более 2 несоответствий вычесть 0,3 балла, 3 и более несоответствий - вычесть баллы полностью</t>
  </si>
  <si>
    <t>Наименования объектов - корректны</t>
  </si>
  <si>
    <t>при частичном несоответствии по каждому из объектов - вычесть 0,3 балла за каждый объект</t>
  </si>
  <si>
    <t>при частичном несоответствии по каждому из объектов - вычесть 0,2 балла за каждый объект</t>
  </si>
  <si>
    <t xml:space="preserve">Логические переходы между объектами </t>
  </si>
  <si>
    <t>при частичном несоответствии -  вычесть 0,2 балла за каждый объект; более 2 логических переходов отсутствуют - вычесть баллы полностью</t>
  </si>
  <si>
    <t xml:space="preserve">творческий подход не проявлен </t>
  </si>
  <si>
    <t>оригинальность авторского решения</t>
  </si>
  <si>
    <t>Интересные решения в подаче информации, оригинальность и неординарность авторского решения</t>
  </si>
  <si>
    <t xml:space="preserve">Качество документации к экскурсии </t>
  </si>
  <si>
    <t xml:space="preserve">Информация в экскурсии достоверна </t>
  </si>
  <si>
    <t>Содержание излагаемой информации фрагмента экскурсии соответствует заявленной подтеме и теме экскурсии</t>
  </si>
  <si>
    <t xml:space="preserve">Мастерство экскурсовода </t>
  </si>
  <si>
    <t xml:space="preserve">Творческий подход к раскрытию темы </t>
  </si>
  <si>
    <t>Полнота письменного перевода (ин.яз.) в ситуации 3</t>
  </si>
  <si>
    <t xml:space="preserve">Грамотность речи и профессиональная терминология </t>
  </si>
  <si>
    <t>Данные в Приложении 3 "Программа" заполнены корректно и полностью, отсутсвуют ошибки и пропуски в заполнении, а также расхождения с данными на сайте экскурсионной организации</t>
  </si>
  <si>
    <t xml:space="preserve">Опись материалов "портфеля" экскурсовода корректна </t>
  </si>
  <si>
    <t xml:space="preserve">Информация плана фрагмента экскурсии полностью соответствует данным технологической карты </t>
  </si>
  <si>
    <t>Принятое решение целесообразно и корректно в задаче 1</t>
  </si>
  <si>
    <t>Принятое решение целесообразно и корректно в задаче 2</t>
  </si>
  <si>
    <t>Креативный подход к решению кейса</t>
  </si>
  <si>
    <t>Наличие подписи консультанта</t>
  </si>
  <si>
    <t xml:space="preserve">Деловой стиль в оформлении письма </t>
  </si>
  <si>
    <t xml:space="preserve">Соблюдение в обращении к клиенту делового этикета </t>
  </si>
  <si>
    <t>За одно несоответствиевычесть 0,3 балла</t>
  </si>
  <si>
    <t xml:space="preserve">План дает полноценное представление о фрагменте экскурсии </t>
  </si>
  <si>
    <t xml:space="preserve">Папки с документацией сданы согласно регламенту </t>
  </si>
  <si>
    <t xml:space="preserve">Тех.карта: указание участков (этапов) перемещения по маршруту  </t>
  </si>
  <si>
    <t>Да/нет (в т.ч. наличие пропусков, неточностей в наименовании)</t>
  </si>
  <si>
    <t>Тех.карта: корректность указания мест остановок  по каждому этапу фрагмента экскурсии</t>
  </si>
  <si>
    <t>Да/нет (в т.ч. наличие пропусков, у), неточности в наименовании)</t>
  </si>
  <si>
    <t xml:space="preserve">Тех.карта: указания по организации конкретны и относятся к реальным действиям </t>
  </si>
  <si>
    <t xml:space="preserve">Тех.карта: столбец "Методические указания" заполнен корректно </t>
  </si>
  <si>
    <t xml:space="preserve">Тех.карта: использование методических приемов пояснено </t>
  </si>
  <si>
    <t xml:space="preserve">Грамотность речи </t>
  </si>
  <si>
    <t>решение нецелесообразно / некорректноь- вычесть баллы полностью; при частичных несоответствиях - вычеть 0,3 балла</t>
  </si>
  <si>
    <t xml:space="preserve">Выяснение особенностей и деталей заказа, требуемых для дальнейшей работы над заявкой </t>
  </si>
  <si>
    <t>Отсутствие орфографических ошибок</t>
  </si>
  <si>
    <t>Отсутствие пунктуационных ошибок</t>
  </si>
  <si>
    <t>На все вопросы заказчика даны ответы, на все возражения - пояснения, аргументы.</t>
  </si>
  <si>
    <t>Инструктаж экскурсантов по технике безопасности изложен в доступной для экскурсантов форме</t>
  </si>
  <si>
    <t>Организационные мероприятия в начале экскурсии не являются формальными, а помогают экскурсоводу начать экскурсию</t>
  </si>
  <si>
    <t>Информационные материалы</t>
  </si>
  <si>
    <t>Организация экскурсий</t>
  </si>
  <si>
    <t>Установление контакта (в эл.письме) - приветствие, представление, сообщение о начале работы над заказом</t>
  </si>
  <si>
    <t>Да/ нет. Критерий не оценивается, если в заявке указана конкретная экскурсия из ассортимента услуг турфирмы/бюро.</t>
  </si>
  <si>
    <t>Да/нет. Критерий не оценивается, если в заявке указана конкретная экскурсия из ассортимента услуг турфирмы/бюро.</t>
  </si>
  <si>
    <t>Завершение обслуживания: подведены итоги, имеется законченный текст</t>
  </si>
  <si>
    <t xml:space="preserve">Единый стиль в оформлении, в том числе форматирование </t>
  </si>
  <si>
    <t>Да/нет, в т.ч. частичное несоответствие. Критерий не оценивается, если в заявке указана конкретная экскурсия из ассортимента услуг турфирмы/бюро.</t>
  </si>
  <si>
    <t>Да/нет, в т.ч. частичное несоответствие Критерий не оценивается, если в заявке указана конкретная экскурсия из ассортимента услуг турфирмы/бюро.</t>
  </si>
  <si>
    <t>Разработка экскурсионных продуктов</t>
  </si>
  <si>
    <t>Инструктаж экскурсантов по технике безопасности полноценный и включает все необходимые мероприятия</t>
  </si>
  <si>
    <t>Организационные мероприятия в начале экскурсии описаны</t>
  </si>
  <si>
    <t>Организационные мероприятия в начале экскурсии оптимальные, продолжительность не затянута</t>
  </si>
  <si>
    <t>Организационные мероприятия в конце экскурсии имеют оптимальную продолжительность, не затянуты</t>
  </si>
  <si>
    <t>Общая продолжительность организационных мероприятий оптимальная, не затягивает экскурсию</t>
  </si>
  <si>
    <t>Все организационные мероприятия во время экскурсии описаны конкретно и понятно для туристов</t>
  </si>
  <si>
    <t>Количество материалов «портфеля» экскурсовода не превышает количество объектов показа в фрагменте экскурсии (оптимально)</t>
  </si>
  <si>
    <t>Материалы экскурсии полностью соответствуют данным целевой аудитории, указанной в конкурсном задании</t>
  </si>
  <si>
    <t>Краткая информация об экскурсии содержит основные элементы экскурсии</t>
  </si>
  <si>
    <t xml:space="preserve">Тех.карта: основное содержание информации корректно </t>
  </si>
  <si>
    <t xml:space="preserve">Материалы портфеля экскурсовода соответствуют общей концепции </t>
  </si>
  <si>
    <t>Экскурсия разработана полностью в соответствии с параметрами задания - количество объектов, цель, задачи</t>
  </si>
  <si>
    <t>Элементы экскурсии</t>
  </si>
  <si>
    <t>Название экскурсии соответствует теме и/или параметрам (тематика и целевая аудитория) задания</t>
  </si>
  <si>
    <t>Техника проведения экскурсии</t>
  </si>
  <si>
    <t>Материалы портфеля экскурсовода</t>
  </si>
  <si>
    <t>Логические переходы к использованию материалов портфеля экскурсовода присутствуют</t>
  </si>
  <si>
    <t>Маршрут экскурсии</t>
  </si>
  <si>
    <t>Краткое описание экскусии содержит основные данные и "подводит" к теме</t>
  </si>
  <si>
    <t xml:space="preserve">Организационные мероприятия на всех этапах экскурсии конкретные и четкие </t>
  </si>
  <si>
    <t>Тексты  к объектам содержат описание и характеристику объектов</t>
  </si>
  <si>
    <t xml:space="preserve">Тексты к объектам построены с учетом экскурсионной методики </t>
  </si>
  <si>
    <t xml:space="preserve">Достоверность текстов </t>
  </si>
  <si>
    <t xml:space="preserve">Информативность текстов </t>
  </si>
  <si>
    <t xml:space="preserve">Раскрытие темы (объекты соответствуют теме экскурсии и способствуют ее раскрытию) </t>
  </si>
  <si>
    <t>Качество текста соответствует установленным нормам русского языка</t>
  </si>
  <si>
    <t>Организационное и методическое обеспечение экскурсии</t>
  </si>
  <si>
    <t>Образ рассказчика, использование технологии сторителлинга в экскурсии</t>
  </si>
  <si>
    <t xml:space="preserve">Все методические указания корректны </t>
  </si>
  <si>
    <t xml:space="preserve">Все задание кейса выполнены полностью </t>
  </si>
  <si>
    <t>Ответ по кейсу развернут и содержит комментарии / пояснения /  к решению задач</t>
  </si>
  <si>
    <t>формальность авторского решения</t>
  </si>
  <si>
    <t>Присутствют стилистические, лексико-грамматические ошибки: вычесть 0,3 балла за наличие ошибок различного характера</t>
  </si>
  <si>
    <t>да/нет</t>
  </si>
  <si>
    <t>при частичных несоответствиях  вычесть: не более 2 несоответсвий - 0,3 балла, 2 и более несоответствий 0,3 балла. Перевод не выполнен - вычесть баллы полностью</t>
  </si>
  <si>
    <t>Завершение обслуживания: выслана памятка туристу</t>
  </si>
  <si>
    <t>Памятка туриста содержит все необходимые указания для посещения экскурсии/экскурсионной программы</t>
  </si>
  <si>
    <t>Данные в Приложении 1 "Заявка" в сведениях об условиях оплаты (стоимость, сроки оплаты) заполнены корректно согласно условиям заказа и данным с сайта экскурсионной организации, отсутствуют расхождения с данными в пункте "Порядок расчетов" договора, отсутствуют ошибки в расчете стоимости  и пропуск в заполнении</t>
  </si>
  <si>
    <t>Данные в Приложении 2 "Спецификация" в полях "экскурсия", "дата проведения", "количество человек в группе", "количество сопровождающих (бесплатно)", "льготы (если имеются)", "дополнительно оплачиваются" заполнены корректно, отсутствуют ошибки и пропуски в заполнении, а также расхождения с данными Приложения 1 "Заявка"</t>
  </si>
  <si>
    <t>Данные в Приложении 2 "Спецификация" в полях "цена на одного человека", "цена на группу" заполненны корректно, отсутствуют ошибки и пропуски в заполнении, а также расхождения с данными Приложения 1 "Заявка" и с данными на сайте экскурсионной организации</t>
  </si>
  <si>
    <t>Данные в Приложении 2 "Спецификация" в полях "в стоимость экскурсии входят" заполненны корректно, отсутствуют ошибки и пропуски в заполнении, а также расхождения с данными на сайте экскурсионной организации</t>
  </si>
  <si>
    <t>Данные в Приложении 2 "Спецификация" в сведениях о  заказчике и исполнителе заполнены корректно, отсутствуют ошибки и пропуски в заполнении</t>
  </si>
  <si>
    <t>Переписка не нарушает требований ФЗ-152 "О персональных данных"</t>
  </si>
  <si>
    <t>Оптимальная продолжительность инструктажа экскурсантов (не менее 110 слов и  не более 150 слов)</t>
  </si>
  <si>
    <t>Инструктаж экскурсантов по технике безопасности  соответствует конкретной ситуации и специфике экскурсии</t>
  </si>
  <si>
    <t>Все организационные мероприятия по ходу экскурсии не затянуты, оптимальны по продолжительности</t>
  </si>
  <si>
    <t>Организационные мероприятия по ходу экскурсии  соответствуют специфике экскурсии и конкретному месту проведения</t>
  </si>
  <si>
    <t xml:space="preserve">Все организационные мероприятия уместны в ходе проведения экскурсии </t>
  </si>
  <si>
    <t>Организационные мероприятия по ходу экскурсии изложены в полном объеме</t>
  </si>
  <si>
    <t>Да/нет/частично, при частичном не соответствии  вычесть 0,1 балла</t>
  </si>
  <si>
    <t>Да/нет/частично, при частичном не соответствии  вычесть 0,5 балла</t>
  </si>
  <si>
    <t>Организационные мероприятия в конце экскурсии представлены</t>
  </si>
  <si>
    <t>Организационные мероприятия в конце экскурсии, направлены на  логическое завершение маршрута экскурсии</t>
  </si>
  <si>
    <t xml:space="preserve">Дается информация о нескольких вариантах предприятий питания </t>
  </si>
  <si>
    <t xml:space="preserve">Путевая информация обо всех объектах изложена в соответствии с техникой ведения экскурсии </t>
  </si>
  <si>
    <t>Да/нет, в т.ч. частичное несоответствие. Критерий не оценивается, если договор оформляется между юридическими лицами</t>
  </si>
  <si>
    <t>Перед запросом персональных данных заказчика  выслано уведомлении о том, что направление ответного письма с данными заказчика  является подтверждением согласия на автоматизированную обработку перснальных данных</t>
  </si>
  <si>
    <t>Маршрут экскурсии представлен верно в соответствии с указанными в  программе объектами показа</t>
  </si>
  <si>
    <t>Наличие темы /подтемы экскурсии</t>
  </si>
  <si>
    <t>Соответствие темы (подтемы) экскурсии теме, указанной в задании</t>
  </si>
  <si>
    <t xml:space="preserve">Сформулированная цель фрагмента экскурсии четкая и конкретная </t>
  </si>
  <si>
    <t>Полное и концентрированное изложение основного содержания фрагмента экскурсии</t>
  </si>
  <si>
    <t xml:space="preserve">Заполнение технологической карты и оформление документации </t>
  </si>
  <si>
    <t xml:space="preserve">Сданная  документация содержит все элементы </t>
  </si>
  <si>
    <t>Тех.карта (шапка): указание темы фрагмента экскурсии/ подтемы  экскурсии</t>
  </si>
  <si>
    <t>Тех.карта (шапка): корректность указания маршрута экскурсии в соответствии с его логикой</t>
  </si>
  <si>
    <t>Тех.карта: корректность наименований объектов показа</t>
  </si>
  <si>
    <t xml:space="preserve">Корректное оформление материалов "портфеля" экскурсовода </t>
  </si>
  <si>
    <t xml:space="preserve">Аккуратность заполнения технологической  карты </t>
  </si>
  <si>
    <t>Отобранные объекты соответствуют тематической направленности  темы фрагмента экскурсии/ подтемы  экскурсии</t>
  </si>
  <si>
    <t>Отобранные объекты позволяют полноценно раскрыть  тему фрагмента экскурсии/ подтему  экскурсии</t>
  </si>
  <si>
    <t xml:space="preserve">Данные о дополнительных объектах посещения представлены в полном объеме </t>
  </si>
  <si>
    <t>Дается информация о нескольких дополнительных объектах посещения</t>
  </si>
  <si>
    <t>Проявлен творческий подход при разработке информационных материалов (наличие аудиофайлов и т.д.)</t>
  </si>
  <si>
    <t>Композиционно-логическое построение</t>
  </si>
  <si>
    <t xml:space="preserve">Композиционная завязка  </t>
  </si>
  <si>
    <t>да/нет, при частичном несоответствии вычесть 0,2 балла</t>
  </si>
  <si>
    <t xml:space="preserve">Композиционная развязка </t>
  </si>
  <si>
    <t>Композиционная структура и логика развития сюжета экскурсии</t>
  </si>
  <si>
    <t>Подобранные предложения сопровождаются аргументацией, комментарием, резюмированием и прочее, позволяющим клиенту определиться с выбором конкрентного предложения</t>
  </si>
  <si>
    <t>Уровень организационного сопровождения экскурсии на всех этапах</t>
  </si>
  <si>
    <t>В путевой информации применяется "портфель экскурсовода"</t>
  </si>
  <si>
    <t>Организационные мероприятия по ходу экскурсии описаны</t>
  </si>
  <si>
    <t>Дается информация о транспортной компании, предоставляющей услуги</t>
  </si>
  <si>
    <t>Титульный слайд соответствует аспектам заявки из модуля А</t>
  </si>
  <si>
    <t>Путевая информация обо всех объектах соответствует тематике экскурсии</t>
  </si>
  <si>
    <t xml:space="preserve">Путевая информация обо всех объектах дополняет экскурсию и помогает раскрыть ее тему </t>
  </si>
  <si>
    <t xml:space="preserve">Материалы "портфеля экскурсовода" разнообразны, имеют познавательную ценность </t>
  </si>
  <si>
    <t>Представлена  достаточная информация о технических характеристиках транспортного средства</t>
  </si>
  <si>
    <t>Все   объекты экскурсионного показа, указанные в маршруте, соответствуют тематике подобранной экскурсии</t>
  </si>
  <si>
    <t>Данные об объектах питания представлены в достаточном  объеме</t>
  </si>
  <si>
    <t>Инструктаж экскурсантов по технике безопасности представлен</t>
  </si>
  <si>
    <t>Да/нет, при частичном несоответствии по каждому из трех перечисленных параметров по каждому из объектов - вычесть 0,1 балл за каждый объект</t>
  </si>
  <si>
    <t>Используемые методические приемы показа и рассказа, целесообразны в рамках, раскрываемой  темы экскурсии</t>
  </si>
  <si>
    <t>Умение использовать технические средства (виртуальный тур/мегафон/презентер и прочее)</t>
  </si>
  <si>
    <t>Соответствие маршрута таймингу, указанному в технологической карте</t>
  </si>
  <si>
    <t>Логистика построения маршрута не нарушена</t>
  </si>
  <si>
    <t>да/нет, при частичном несоответствии  вычесть баллы полностью</t>
  </si>
  <si>
    <t>да/нет, при частичных несоответствиях на протяжении маршрута вычесть 0,2 балла</t>
  </si>
  <si>
    <t>Организационные указания в начале экскурсии: приветствие, тема,  общая продолжительность экскурсии, инструктаж по технике безопасности и правилам поведения на экскурсии</t>
  </si>
  <si>
    <t>Организационных мероприятий на всех этапах маршрута проведены</t>
  </si>
  <si>
    <t>Описание программы предлагаемых экскурсий/экскурсии содержит основные пункты (стоимость, место сбора, продолжительность, программа, маршрут, требования к участию, дополнительная необходимая информация)</t>
  </si>
  <si>
    <t>Д</t>
  </si>
  <si>
    <t>Применение интерактивных технологий в экскурсионных программах</t>
  </si>
  <si>
    <t>Д1</t>
  </si>
  <si>
    <t>Соответствие данных информационной справки мастер-классу</t>
  </si>
  <si>
    <t>Описание Личного инструмента конкурсанта выполнено и согласовано в соответствии с требованиями</t>
  </si>
  <si>
    <t>Материалы и инструменты соответствуют техническими характеристиками и их количеству, указанному в инф.справке, и использованы во время мастер-класса</t>
  </si>
  <si>
    <t>Проведенный мастер-класс соответствует общей продолжительности, указанной в инф.справке</t>
  </si>
  <si>
    <t>Охарактеризованные этапы мастер-класса четко идентифицируются в проводимом мастер-классе и соответствуют их порядку, содержанию и продолжительности, указанным в инф.справке</t>
  </si>
  <si>
    <t>Да/нет, при одном частичном несоответствии вычесть  0,4 балла</t>
  </si>
  <si>
    <t>В приведенном расчете стоимости затрат на инструменты и материалы присутствуют все материалы и инструменты, использованные на мастер-классе и необходимые для его выполнения</t>
  </si>
  <si>
    <t>Расчет является полным и корректным</t>
  </si>
  <si>
    <t>Техника безопасности, приведенная в инф.справке, полностью соответствует проводимым инструктажам</t>
  </si>
  <si>
    <t>Все данные инф.справки полностью совпадают с реализованным мастер-классом</t>
  </si>
  <si>
    <t>Да/нет, при  частичном несоответствии вычесть 0,4 балла</t>
  </si>
  <si>
    <t>Цель, указанная в инф.справке, полностью достигнута на мастер-классе</t>
  </si>
  <si>
    <t>Задачи выполнены и позволили достичь цели в полной мере</t>
  </si>
  <si>
    <t>Аккуратность заполнения информационной справки</t>
  </si>
  <si>
    <t>Д2</t>
  </si>
  <si>
    <t>Проведение мастер-класса</t>
  </si>
  <si>
    <t>Аккуратность подготовленных мест</t>
  </si>
  <si>
    <t xml:space="preserve">Организационные мероприятия в начале мастер-класса соблюдены </t>
  </si>
  <si>
    <t>"Экскурсантам» представлен конечный результат</t>
  </si>
  <si>
    <t xml:space="preserve">Инструктаж экскурсантов по технике безопасности </t>
  </si>
  <si>
    <t>Приведенная информация в начале мастер-класса логически выступает как продолжение экскурсии согласно заданию</t>
  </si>
  <si>
    <t>Соблюдены логические переходы между этапами мастер-класса, указанными в информационной справке</t>
  </si>
  <si>
    <t>Да/нет, при частичном несоответстви вычесть 0,3 балла</t>
  </si>
  <si>
    <t xml:space="preserve">Ход работы: организационное сопровождение выполняемых действий в ходе всего мастер-класса </t>
  </si>
  <si>
    <t>Ход работы: тематическая информация</t>
  </si>
  <si>
    <t xml:space="preserve">Тематическое и организационное завершение мастер-класса </t>
  </si>
  <si>
    <t>Уложился во время, отведенное на выполнение мастер-класса, выполнив все этапы, указанные в информационной справке</t>
  </si>
  <si>
    <t xml:space="preserve">Качество подготовки мастер-класса </t>
  </si>
  <si>
    <t>Качество проведения мастер-класса</t>
  </si>
  <si>
    <t>Д3</t>
  </si>
  <si>
    <t>Соответствие мастер-класса заданию</t>
  </si>
  <si>
    <t xml:space="preserve">Мастер-класс полностью соответствует всем параметрам задания </t>
  </si>
  <si>
    <t>Используемые формы и методы проведения мастер-класса полностью соответствуют характеристикам экскурсионной группы</t>
  </si>
  <si>
    <t>Мастер-класс является продолжением экскурсии, способствует более глубокому погружению в тему экскурсии</t>
  </si>
  <si>
    <t xml:space="preserve">Творческий подход к раскрытию темы мастер-класса и задания </t>
  </si>
  <si>
    <t xml:space="preserve"> формальность авторского решения</t>
  </si>
  <si>
    <t xml:space="preserve">конкурсант контролирует соблюдение правил техники безопасности экскурсантами на протяжении всего мастер-класса </t>
  </si>
  <si>
    <t xml:space="preserve">конкурсант умело и свободно владеет используемыми инструментами и материалами, технологиями и навыками, необходимыми для проведения мастер-класса </t>
  </si>
  <si>
    <t>Мастер-класс позволил всем конкурсантам выполнить продукт, заявленный в мастер-классе (без оценки его качества)</t>
  </si>
  <si>
    <t>Региональный этап чемпионата по профессиональному мастерству «Профессионалы» в 2026 году</t>
  </si>
  <si>
    <t xml:space="preserve">Охрана труда </t>
  </si>
  <si>
    <t xml:space="preserve">Бережливое производство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</si>
</sst>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6"/>
  <sheetViews>
    <sheetView view="pageBreakPreview" topLeftCell="A316" zoomScale="70" zoomScaleSheetLayoutView="70" workbookViewId="0">
      <selection activeCell="A285" sqref="A285:I285"/>
    </sheetView>
  </sheetViews>
  <sheetFormatPr defaultColWidth="8.88671875" defaultRowHeight="15.6" x14ac:dyDescent="0.25"/>
  <cols>
    <col min="1" max="1" width="7.6640625" style="11" customWidth="1"/>
    <col min="2" max="2" width="36.44140625" style="11" customWidth="1"/>
    <col min="3" max="3" width="11" style="11" customWidth="1"/>
    <col min="4" max="4" width="52.109375" style="11" customWidth="1"/>
    <col min="5" max="5" width="12.6640625" style="11" customWidth="1"/>
    <col min="6" max="6" width="40.88671875" style="11" customWidth="1"/>
    <col min="7" max="7" width="18.44140625" style="11" customWidth="1"/>
    <col min="8" max="8" width="10.109375" style="6" customWidth="1"/>
    <col min="9" max="9" width="10" style="6" customWidth="1"/>
    <col min="10" max="10" width="8.88671875" style="11"/>
    <col min="11" max="11" width="10.6640625" style="11" bestFit="1" customWidth="1"/>
    <col min="12" max="16384" width="8.88671875" style="11"/>
  </cols>
  <sheetData>
    <row r="1" spans="1:11" x14ac:dyDescent="0.25">
      <c r="D1" s="12"/>
      <c r="E1" s="12"/>
    </row>
    <row r="2" spans="1:11" ht="46.8" x14ac:dyDescent="0.25">
      <c r="B2" s="28" t="s">
        <v>86</v>
      </c>
      <c r="C2" s="12"/>
      <c r="D2" s="29" t="s">
        <v>320</v>
      </c>
      <c r="F2" s="13"/>
    </row>
    <row r="3" spans="1:11" ht="37.5" customHeight="1" x14ac:dyDescent="0.25">
      <c r="B3" s="28" t="s">
        <v>87</v>
      </c>
      <c r="C3" s="12"/>
      <c r="D3" s="30" t="s">
        <v>88</v>
      </c>
      <c r="E3" s="14"/>
    </row>
    <row r="4" spans="1:11" x14ac:dyDescent="0.25">
      <c r="C4" s="12"/>
      <c r="D4" s="15"/>
      <c r="E4" s="14"/>
    </row>
    <row r="5" spans="1:11" s="5" customFormat="1" ht="46.8" x14ac:dyDescent="0.25">
      <c r="A5" s="46" t="s">
        <v>89</v>
      </c>
      <c r="B5" s="46" t="s">
        <v>90</v>
      </c>
      <c r="C5" s="46" t="s">
        <v>91</v>
      </c>
      <c r="D5" s="46" t="s">
        <v>92</v>
      </c>
      <c r="E5" s="46" t="s">
        <v>93</v>
      </c>
      <c r="F5" s="46" t="s">
        <v>94</v>
      </c>
      <c r="G5" s="46" t="s">
        <v>95</v>
      </c>
      <c r="H5" s="46" t="s">
        <v>96</v>
      </c>
      <c r="I5" s="47" t="s">
        <v>97</v>
      </c>
      <c r="J5" s="7"/>
      <c r="K5" s="8"/>
    </row>
    <row r="6" spans="1:11" ht="32.25" customHeight="1" x14ac:dyDescent="0.25">
      <c r="A6" s="39" t="s">
        <v>100</v>
      </c>
      <c r="B6" s="44" t="s">
        <v>101</v>
      </c>
      <c r="C6" s="45"/>
      <c r="D6" s="45"/>
      <c r="E6" s="45"/>
      <c r="F6" s="45"/>
      <c r="G6" s="45"/>
      <c r="H6" s="39"/>
      <c r="I6" s="43">
        <f>SUM(I8:I67)</f>
        <v>15</v>
      </c>
      <c r="J6" s="16"/>
      <c r="K6" s="14"/>
    </row>
    <row r="7" spans="1:11" x14ac:dyDescent="0.25">
      <c r="A7" s="17">
        <v>1</v>
      </c>
      <c r="B7" s="18" t="s">
        <v>0</v>
      </c>
      <c r="C7" s="18" t="s">
        <v>1</v>
      </c>
      <c r="D7" s="18" t="s">
        <v>1</v>
      </c>
      <c r="E7" s="18" t="s">
        <v>1</v>
      </c>
      <c r="F7" s="18" t="s">
        <v>1</v>
      </c>
      <c r="G7" s="18" t="s">
        <v>1</v>
      </c>
      <c r="H7" s="10" t="s">
        <v>1</v>
      </c>
      <c r="I7" s="31" t="s">
        <v>1</v>
      </c>
    </row>
    <row r="8" spans="1:11" ht="46.8" x14ac:dyDescent="0.25">
      <c r="A8" s="17" t="s">
        <v>1</v>
      </c>
      <c r="B8" s="18" t="s">
        <v>1</v>
      </c>
      <c r="C8" s="17" t="s">
        <v>98</v>
      </c>
      <c r="D8" s="19" t="s">
        <v>168</v>
      </c>
      <c r="E8" s="20" t="s">
        <v>1</v>
      </c>
      <c r="F8" s="19" t="s">
        <v>2</v>
      </c>
      <c r="G8" s="18" t="s">
        <v>1</v>
      </c>
      <c r="H8" s="10">
        <v>1</v>
      </c>
      <c r="I8" s="32">
        <v>0.2</v>
      </c>
    </row>
    <row r="9" spans="1:11" ht="31.2" x14ac:dyDescent="0.25">
      <c r="A9" s="17" t="s">
        <v>1</v>
      </c>
      <c r="B9" s="18" t="s">
        <v>1</v>
      </c>
      <c r="C9" s="17" t="s">
        <v>98</v>
      </c>
      <c r="D9" s="19" t="s">
        <v>160</v>
      </c>
      <c r="E9" s="20" t="s">
        <v>1</v>
      </c>
      <c r="F9" s="19" t="s">
        <v>2</v>
      </c>
      <c r="G9" s="18" t="s">
        <v>1</v>
      </c>
      <c r="H9" s="10">
        <v>1</v>
      </c>
      <c r="I9" s="32">
        <v>0.2</v>
      </c>
    </row>
    <row r="10" spans="1:11" ht="46.8" x14ac:dyDescent="0.25">
      <c r="A10" s="17" t="s">
        <v>1</v>
      </c>
      <c r="B10" s="18" t="s">
        <v>1</v>
      </c>
      <c r="C10" s="17" t="s">
        <v>98</v>
      </c>
      <c r="D10" s="19" t="s">
        <v>3</v>
      </c>
      <c r="E10" s="20" t="s">
        <v>1</v>
      </c>
      <c r="F10" s="19" t="s">
        <v>169</v>
      </c>
      <c r="G10" s="18" t="s">
        <v>1</v>
      </c>
      <c r="H10" s="10">
        <v>1</v>
      </c>
      <c r="I10" s="32">
        <v>0.2</v>
      </c>
    </row>
    <row r="11" spans="1:11" ht="46.8" x14ac:dyDescent="0.25">
      <c r="A11" s="17" t="s">
        <v>1</v>
      </c>
      <c r="B11" s="18" t="s">
        <v>1</v>
      </c>
      <c r="C11" s="17" t="s">
        <v>98</v>
      </c>
      <c r="D11" s="19" t="s">
        <v>4</v>
      </c>
      <c r="E11" s="20" t="s">
        <v>1</v>
      </c>
      <c r="F11" s="19" t="s">
        <v>170</v>
      </c>
      <c r="G11" s="18" t="s">
        <v>1</v>
      </c>
      <c r="H11" s="10">
        <v>1</v>
      </c>
      <c r="I11" s="32">
        <v>0.2</v>
      </c>
    </row>
    <row r="12" spans="1:11" ht="62.4" x14ac:dyDescent="0.25">
      <c r="A12" s="17" t="s">
        <v>1</v>
      </c>
      <c r="B12" s="18" t="s">
        <v>1</v>
      </c>
      <c r="C12" s="17" t="s">
        <v>98</v>
      </c>
      <c r="D12" s="19" t="s">
        <v>255</v>
      </c>
      <c r="E12" s="20" t="s">
        <v>1</v>
      </c>
      <c r="F12" s="19" t="s">
        <v>170</v>
      </c>
      <c r="G12" s="18" t="s">
        <v>1</v>
      </c>
      <c r="H12" s="10">
        <v>1</v>
      </c>
      <c r="I12" s="32">
        <v>0.5</v>
      </c>
    </row>
    <row r="13" spans="1:11" ht="78" x14ac:dyDescent="0.25">
      <c r="A13" s="17" t="s">
        <v>1</v>
      </c>
      <c r="B13" s="18" t="s">
        <v>1</v>
      </c>
      <c r="C13" s="17" t="s">
        <v>98</v>
      </c>
      <c r="D13" s="19" t="s">
        <v>277</v>
      </c>
      <c r="E13" s="20" t="s">
        <v>1</v>
      </c>
      <c r="F13" s="19" t="s">
        <v>2</v>
      </c>
      <c r="G13" s="18" t="s">
        <v>1</v>
      </c>
      <c r="H13" s="10">
        <v>2</v>
      </c>
      <c r="I13" s="32">
        <v>1.2</v>
      </c>
    </row>
    <row r="14" spans="1:11" ht="31.2" x14ac:dyDescent="0.25">
      <c r="A14" s="17"/>
      <c r="B14" s="18"/>
      <c r="C14" s="17" t="s">
        <v>98</v>
      </c>
      <c r="D14" s="19" t="s">
        <v>163</v>
      </c>
      <c r="E14" s="20"/>
      <c r="F14" s="19" t="s">
        <v>2</v>
      </c>
      <c r="G14" s="18"/>
      <c r="H14" s="10">
        <v>6</v>
      </c>
      <c r="I14" s="32">
        <v>0.5</v>
      </c>
    </row>
    <row r="15" spans="1:11" ht="46.8" x14ac:dyDescent="0.25">
      <c r="A15" s="17" t="s">
        <v>1</v>
      </c>
      <c r="B15" s="18" t="s">
        <v>1</v>
      </c>
      <c r="C15" s="17" t="s">
        <v>98</v>
      </c>
      <c r="D15" s="19" t="s">
        <v>5</v>
      </c>
      <c r="E15" s="20" t="s">
        <v>1</v>
      </c>
      <c r="F15" s="19" t="s">
        <v>170</v>
      </c>
      <c r="G15" s="18" t="s">
        <v>1</v>
      </c>
      <c r="H15" s="10">
        <v>1</v>
      </c>
      <c r="I15" s="32">
        <v>0.3</v>
      </c>
    </row>
    <row r="16" spans="1:11" ht="78" x14ac:dyDescent="0.25">
      <c r="A16" s="17"/>
      <c r="B16" s="18"/>
      <c r="C16" s="17" t="s">
        <v>98</v>
      </c>
      <c r="D16" s="19" t="s">
        <v>232</v>
      </c>
      <c r="E16" s="20"/>
      <c r="F16" s="19" t="s">
        <v>231</v>
      </c>
      <c r="G16" s="18"/>
      <c r="H16" s="10">
        <v>1</v>
      </c>
      <c r="I16" s="32">
        <v>0.2</v>
      </c>
    </row>
    <row r="17" spans="1:9" ht="31.2" x14ac:dyDescent="0.25">
      <c r="A17" s="17"/>
      <c r="B17" s="18"/>
      <c r="C17" s="17" t="s">
        <v>98</v>
      </c>
      <c r="D17" s="21" t="s">
        <v>218</v>
      </c>
      <c r="E17" s="20"/>
      <c r="F17" s="19" t="s">
        <v>2</v>
      </c>
      <c r="G17" s="18"/>
      <c r="H17" s="10">
        <v>7</v>
      </c>
      <c r="I17" s="32">
        <v>0.4</v>
      </c>
    </row>
    <row r="18" spans="1:9" ht="31.2" x14ac:dyDescent="0.25">
      <c r="A18" s="17" t="s">
        <v>1</v>
      </c>
      <c r="B18" s="18" t="s">
        <v>1</v>
      </c>
      <c r="C18" s="17" t="s">
        <v>98</v>
      </c>
      <c r="D18" s="19" t="s">
        <v>171</v>
      </c>
      <c r="E18" s="20" t="s">
        <v>1</v>
      </c>
      <c r="F18" s="19" t="s">
        <v>2</v>
      </c>
      <c r="G18" s="18" t="s">
        <v>1</v>
      </c>
      <c r="H18" s="10">
        <v>1</v>
      </c>
      <c r="I18" s="32">
        <v>0.2</v>
      </c>
    </row>
    <row r="19" spans="1:9" ht="31.2" x14ac:dyDescent="0.25">
      <c r="A19" s="17"/>
      <c r="B19" s="18"/>
      <c r="C19" s="17" t="s">
        <v>98</v>
      </c>
      <c r="D19" s="21" t="s">
        <v>211</v>
      </c>
      <c r="E19" s="20"/>
      <c r="F19" s="19" t="s">
        <v>2</v>
      </c>
      <c r="G19" s="18"/>
      <c r="H19" s="10">
        <v>7</v>
      </c>
      <c r="I19" s="32">
        <v>0.2</v>
      </c>
    </row>
    <row r="20" spans="1:9" ht="46.8" x14ac:dyDescent="0.25">
      <c r="A20" s="17"/>
      <c r="B20" s="18"/>
      <c r="C20" s="17" t="s">
        <v>98</v>
      </c>
      <c r="D20" s="21" t="s">
        <v>212</v>
      </c>
      <c r="E20" s="20"/>
      <c r="F20" s="19" t="s">
        <v>2</v>
      </c>
      <c r="G20" s="18"/>
      <c r="H20" s="10">
        <v>7</v>
      </c>
      <c r="I20" s="32">
        <v>0.5</v>
      </c>
    </row>
    <row r="21" spans="1:9" x14ac:dyDescent="0.25">
      <c r="A21" s="17" t="s">
        <v>1</v>
      </c>
      <c r="B21" s="18" t="s">
        <v>1</v>
      </c>
      <c r="C21" s="17" t="s">
        <v>99</v>
      </c>
      <c r="D21" s="19" t="s">
        <v>114</v>
      </c>
      <c r="E21" s="20" t="s">
        <v>1</v>
      </c>
      <c r="F21" s="19" t="s">
        <v>1</v>
      </c>
      <c r="G21" s="18" t="s">
        <v>1</v>
      </c>
      <c r="H21" s="10">
        <v>1</v>
      </c>
      <c r="I21" s="32">
        <v>0.5</v>
      </c>
    </row>
    <row r="22" spans="1:9" ht="31.2" x14ac:dyDescent="0.25">
      <c r="A22" s="17" t="s">
        <v>1</v>
      </c>
      <c r="B22" s="18" t="s">
        <v>1</v>
      </c>
      <c r="C22" s="17" t="s">
        <v>1</v>
      </c>
      <c r="D22" s="19" t="s">
        <v>1</v>
      </c>
      <c r="E22" s="20">
        <v>0</v>
      </c>
      <c r="F22" s="19" t="s">
        <v>115</v>
      </c>
      <c r="G22" s="18" t="s">
        <v>1</v>
      </c>
      <c r="H22" s="10"/>
      <c r="I22" s="32"/>
    </row>
    <row r="23" spans="1:9" ht="31.2" x14ac:dyDescent="0.25">
      <c r="A23" s="17" t="s">
        <v>1</v>
      </c>
      <c r="B23" s="18" t="s">
        <v>1</v>
      </c>
      <c r="C23" s="17" t="s">
        <v>1</v>
      </c>
      <c r="D23" s="19" t="s">
        <v>1</v>
      </c>
      <c r="E23" s="20">
        <v>1</v>
      </c>
      <c r="F23" s="19" t="s">
        <v>116</v>
      </c>
      <c r="G23" s="18" t="s">
        <v>1</v>
      </c>
      <c r="H23" s="10"/>
      <c r="I23" s="32"/>
    </row>
    <row r="24" spans="1:9" ht="46.8" x14ac:dyDescent="0.25">
      <c r="A24" s="17" t="s">
        <v>1</v>
      </c>
      <c r="B24" s="18" t="s">
        <v>1</v>
      </c>
      <c r="C24" s="17" t="s">
        <v>1</v>
      </c>
      <c r="D24" s="19" t="s">
        <v>1</v>
      </c>
      <c r="E24" s="20">
        <v>2</v>
      </c>
      <c r="F24" s="19" t="s">
        <v>117</v>
      </c>
      <c r="G24" s="18" t="s">
        <v>1</v>
      </c>
      <c r="H24" s="10"/>
      <c r="I24" s="32"/>
    </row>
    <row r="25" spans="1:9" x14ac:dyDescent="0.25">
      <c r="A25" s="17" t="s">
        <v>1</v>
      </c>
      <c r="B25" s="18" t="s">
        <v>1</v>
      </c>
      <c r="C25" s="17" t="s">
        <v>1</v>
      </c>
      <c r="D25" s="19" t="s">
        <v>1</v>
      </c>
      <c r="E25" s="20">
        <v>3</v>
      </c>
      <c r="F25" s="19" t="s">
        <v>118</v>
      </c>
      <c r="G25" s="18" t="s">
        <v>1</v>
      </c>
      <c r="H25" s="10"/>
      <c r="I25" s="32"/>
    </row>
    <row r="26" spans="1:9" x14ac:dyDescent="0.25">
      <c r="A26" s="17" t="s">
        <v>1</v>
      </c>
      <c r="B26" s="18" t="s">
        <v>1</v>
      </c>
      <c r="C26" s="17" t="s">
        <v>99</v>
      </c>
      <c r="D26" s="19" t="s">
        <v>119</v>
      </c>
      <c r="E26" s="20" t="s">
        <v>1</v>
      </c>
      <c r="F26" s="19" t="s">
        <v>1</v>
      </c>
      <c r="G26" s="18" t="s">
        <v>1</v>
      </c>
      <c r="H26" s="10">
        <v>1</v>
      </c>
      <c r="I26" s="32">
        <v>0.6</v>
      </c>
    </row>
    <row r="27" spans="1:9" ht="31.2" x14ac:dyDescent="0.25">
      <c r="A27" s="17" t="s">
        <v>1</v>
      </c>
      <c r="B27" s="18" t="s">
        <v>1</v>
      </c>
      <c r="C27" s="17" t="s">
        <v>1</v>
      </c>
      <c r="D27" s="19" t="s">
        <v>1</v>
      </c>
      <c r="E27" s="20">
        <v>0</v>
      </c>
      <c r="F27" s="19" t="s">
        <v>115</v>
      </c>
      <c r="G27" s="18" t="s">
        <v>1</v>
      </c>
      <c r="H27" s="10"/>
      <c r="I27" s="32"/>
    </row>
    <row r="28" spans="1:9" ht="31.2" x14ac:dyDescent="0.25">
      <c r="A28" s="17" t="s">
        <v>1</v>
      </c>
      <c r="B28" s="18" t="s">
        <v>1</v>
      </c>
      <c r="C28" s="17" t="s">
        <v>1</v>
      </c>
      <c r="D28" s="19" t="s">
        <v>1</v>
      </c>
      <c r="E28" s="20">
        <v>1</v>
      </c>
      <c r="F28" s="19" t="s">
        <v>116</v>
      </c>
      <c r="G28" s="18" t="s">
        <v>1</v>
      </c>
      <c r="H28" s="10"/>
      <c r="I28" s="32"/>
    </row>
    <row r="29" spans="1:9" ht="46.8" x14ac:dyDescent="0.25">
      <c r="A29" s="17" t="s">
        <v>1</v>
      </c>
      <c r="B29" s="18" t="s">
        <v>1</v>
      </c>
      <c r="C29" s="17" t="s">
        <v>1</v>
      </c>
      <c r="D29" s="19" t="s">
        <v>1</v>
      </c>
      <c r="E29" s="20">
        <v>2</v>
      </c>
      <c r="F29" s="19" t="s">
        <v>117</v>
      </c>
      <c r="G29" s="18" t="s">
        <v>1</v>
      </c>
      <c r="H29" s="10"/>
      <c r="I29" s="32"/>
    </row>
    <row r="30" spans="1:9" x14ac:dyDescent="0.25">
      <c r="A30" s="17" t="s">
        <v>1</v>
      </c>
      <c r="B30" s="18" t="s">
        <v>1</v>
      </c>
      <c r="C30" s="17" t="s">
        <v>1</v>
      </c>
      <c r="D30" s="19" t="s">
        <v>1</v>
      </c>
      <c r="E30" s="20">
        <v>3</v>
      </c>
      <c r="F30" s="19" t="s">
        <v>118</v>
      </c>
      <c r="G30" s="18" t="s">
        <v>1</v>
      </c>
      <c r="H30" s="10"/>
      <c r="I30" s="32"/>
    </row>
    <row r="31" spans="1:9" ht="31.2" x14ac:dyDescent="0.25">
      <c r="A31" s="17" t="s">
        <v>1</v>
      </c>
      <c r="B31" s="18" t="s">
        <v>1</v>
      </c>
      <c r="C31" s="17" t="s">
        <v>99</v>
      </c>
      <c r="D31" s="19" t="s">
        <v>120</v>
      </c>
      <c r="E31" s="20" t="s">
        <v>1</v>
      </c>
      <c r="F31" s="19" t="s">
        <v>1</v>
      </c>
      <c r="G31" s="18" t="s">
        <v>1</v>
      </c>
      <c r="H31" s="10">
        <v>1</v>
      </c>
      <c r="I31" s="32">
        <v>0.7</v>
      </c>
    </row>
    <row r="32" spans="1:9" ht="31.2" x14ac:dyDescent="0.25">
      <c r="A32" s="17" t="s">
        <v>1</v>
      </c>
      <c r="B32" s="18" t="s">
        <v>1</v>
      </c>
      <c r="C32" s="17" t="s">
        <v>1</v>
      </c>
      <c r="D32" s="19" t="s">
        <v>1</v>
      </c>
      <c r="E32" s="20">
        <v>0</v>
      </c>
      <c r="F32" s="19" t="s">
        <v>115</v>
      </c>
      <c r="G32" s="18" t="s">
        <v>1</v>
      </c>
      <c r="H32" s="10"/>
      <c r="I32" s="32"/>
    </row>
    <row r="33" spans="1:9" ht="31.2" x14ac:dyDescent="0.25">
      <c r="A33" s="17" t="s">
        <v>1</v>
      </c>
      <c r="B33" s="18" t="s">
        <v>1</v>
      </c>
      <c r="C33" s="17" t="s">
        <v>1</v>
      </c>
      <c r="D33" s="19" t="s">
        <v>1</v>
      </c>
      <c r="E33" s="20">
        <v>1</v>
      </c>
      <c r="F33" s="19" t="s">
        <v>116</v>
      </c>
      <c r="G33" s="18" t="s">
        <v>1</v>
      </c>
      <c r="H33" s="10"/>
      <c r="I33" s="32"/>
    </row>
    <row r="34" spans="1:9" ht="46.8" x14ac:dyDescent="0.25">
      <c r="A34" s="17" t="s">
        <v>1</v>
      </c>
      <c r="B34" s="18" t="s">
        <v>1</v>
      </c>
      <c r="C34" s="17" t="s">
        <v>1</v>
      </c>
      <c r="D34" s="19" t="s">
        <v>1</v>
      </c>
      <c r="E34" s="20">
        <v>2</v>
      </c>
      <c r="F34" s="19" t="s">
        <v>117</v>
      </c>
      <c r="G34" s="18" t="s">
        <v>1</v>
      </c>
      <c r="H34" s="10"/>
      <c r="I34" s="32"/>
    </row>
    <row r="35" spans="1:9" x14ac:dyDescent="0.25">
      <c r="A35" s="17" t="s">
        <v>1</v>
      </c>
      <c r="B35" s="18" t="s">
        <v>1</v>
      </c>
      <c r="C35" s="17" t="s">
        <v>1</v>
      </c>
      <c r="D35" s="19" t="s">
        <v>1</v>
      </c>
      <c r="E35" s="20">
        <v>3</v>
      </c>
      <c r="F35" s="19" t="s">
        <v>118</v>
      </c>
      <c r="G35" s="18" t="s">
        <v>1</v>
      </c>
      <c r="H35" s="10"/>
      <c r="I35" s="32"/>
    </row>
    <row r="36" spans="1:9" x14ac:dyDescent="0.25">
      <c r="A36" s="17">
        <v>2</v>
      </c>
      <c r="B36" s="18" t="s">
        <v>7</v>
      </c>
      <c r="C36" s="17" t="s">
        <v>1</v>
      </c>
      <c r="D36" s="19" t="s">
        <v>1</v>
      </c>
      <c r="E36" s="20" t="s">
        <v>1</v>
      </c>
      <c r="F36" s="19" t="s">
        <v>1</v>
      </c>
      <c r="G36" s="18" t="s">
        <v>1</v>
      </c>
      <c r="H36" s="10" t="s">
        <v>1</v>
      </c>
      <c r="I36" s="32" t="s">
        <v>1</v>
      </c>
    </row>
    <row r="37" spans="1:9" x14ac:dyDescent="0.25">
      <c r="A37" s="17" t="s">
        <v>1</v>
      </c>
      <c r="B37" s="18" t="s">
        <v>1</v>
      </c>
      <c r="C37" s="17" t="s">
        <v>98</v>
      </c>
      <c r="D37" s="19" t="s">
        <v>8</v>
      </c>
      <c r="E37" s="20" t="s">
        <v>1</v>
      </c>
      <c r="F37" s="19" t="s">
        <v>6</v>
      </c>
      <c r="G37" s="18" t="s">
        <v>1</v>
      </c>
      <c r="H37" s="10">
        <v>1</v>
      </c>
      <c r="I37" s="32">
        <v>0.2</v>
      </c>
    </row>
    <row r="38" spans="1:9" x14ac:dyDescent="0.25">
      <c r="A38" s="17" t="s">
        <v>1</v>
      </c>
      <c r="B38" s="18" t="s">
        <v>1</v>
      </c>
      <c r="C38" s="17" t="s">
        <v>98</v>
      </c>
      <c r="D38" s="21" t="s">
        <v>145</v>
      </c>
      <c r="E38" s="20" t="s">
        <v>1</v>
      </c>
      <c r="F38" s="19" t="s">
        <v>2</v>
      </c>
      <c r="G38" s="18" t="s">
        <v>1</v>
      </c>
      <c r="H38" s="10">
        <v>1</v>
      </c>
      <c r="I38" s="32">
        <v>0.2</v>
      </c>
    </row>
    <row r="39" spans="1:9" x14ac:dyDescent="0.25">
      <c r="A39" s="17"/>
      <c r="B39" s="18"/>
      <c r="C39" s="17" t="s">
        <v>98</v>
      </c>
      <c r="D39" s="21" t="s">
        <v>161</v>
      </c>
      <c r="E39" s="20"/>
      <c r="F39" s="19" t="s">
        <v>2</v>
      </c>
      <c r="G39" s="18"/>
      <c r="H39" s="10">
        <v>1</v>
      </c>
      <c r="I39" s="32">
        <v>0.2</v>
      </c>
    </row>
    <row r="40" spans="1:9" x14ac:dyDescent="0.25">
      <c r="A40" s="17" t="s">
        <v>1</v>
      </c>
      <c r="B40" s="18" t="s">
        <v>1</v>
      </c>
      <c r="C40" s="17" t="s">
        <v>98</v>
      </c>
      <c r="D40" s="21" t="s">
        <v>162</v>
      </c>
      <c r="E40" s="20" t="s">
        <v>1</v>
      </c>
      <c r="F40" s="19" t="s">
        <v>2</v>
      </c>
      <c r="G40" s="18" t="s">
        <v>1</v>
      </c>
      <c r="H40" s="10">
        <v>1</v>
      </c>
      <c r="I40" s="32">
        <v>0.1</v>
      </c>
    </row>
    <row r="41" spans="1:9" x14ac:dyDescent="0.25">
      <c r="A41" s="17" t="s">
        <v>1</v>
      </c>
      <c r="B41" s="18" t="s">
        <v>1</v>
      </c>
      <c r="C41" s="17" t="s">
        <v>98</v>
      </c>
      <c r="D41" s="21" t="s">
        <v>146</v>
      </c>
      <c r="E41" s="20" t="s">
        <v>1</v>
      </c>
      <c r="F41" s="19" t="s">
        <v>6</v>
      </c>
      <c r="G41" s="18" t="s">
        <v>1</v>
      </c>
      <c r="H41" s="10">
        <v>8</v>
      </c>
      <c r="I41" s="32">
        <v>0.2</v>
      </c>
    </row>
    <row r="42" spans="1:9" ht="31.2" x14ac:dyDescent="0.25">
      <c r="A42" s="17" t="s">
        <v>1</v>
      </c>
      <c r="B42" s="18" t="s">
        <v>1</v>
      </c>
      <c r="C42" s="17" t="s">
        <v>98</v>
      </c>
      <c r="D42" s="21" t="s">
        <v>147</v>
      </c>
      <c r="E42" s="20" t="s">
        <v>1</v>
      </c>
      <c r="F42" s="19" t="s">
        <v>6</v>
      </c>
      <c r="G42" s="18" t="s">
        <v>1</v>
      </c>
      <c r="H42" s="10">
        <v>1</v>
      </c>
      <c r="I42" s="32">
        <v>0.3</v>
      </c>
    </row>
    <row r="43" spans="1:9" ht="31.2" x14ac:dyDescent="0.25">
      <c r="A43" s="17" t="s">
        <v>1</v>
      </c>
      <c r="B43" s="18" t="s">
        <v>1</v>
      </c>
      <c r="C43" s="17" t="s">
        <v>98</v>
      </c>
      <c r="D43" s="21" t="s">
        <v>172</v>
      </c>
      <c r="E43" s="20" t="s">
        <v>1</v>
      </c>
      <c r="F43" s="19" t="s">
        <v>6</v>
      </c>
      <c r="G43" s="18" t="s">
        <v>1</v>
      </c>
      <c r="H43" s="10">
        <v>8</v>
      </c>
      <c r="I43" s="32">
        <v>0.2</v>
      </c>
    </row>
    <row r="44" spans="1:9" x14ac:dyDescent="0.25">
      <c r="A44" s="17">
        <v>3</v>
      </c>
      <c r="B44" s="18" t="s">
        <v>9</v>
      </c>
      <c r="C44" s="18" t="s">
        <v>1</v>
      </c>
      <c r="D44" s="21" t="s">
        <v>1</v>
      </c>
      <c r="E44" s="19" t="s">
        <v>1</v>
      </c>
      <c r="F44" s="19" t="s">
        <v>1</v>
      </c>
      <c r="G44" s="18" t="s">
        <v>1</v>
      </c>
      <c r="H44" s="10" t="s">
        <v>1</v>
      </c>
      <c r="I44" s="31" t="s">
        <v>1</v>
      </c>
    </row>
    <row r="45" spans="1:9" ht="62.4" x14ac:dyDescent="0.25">
      <c r="A45" s="17" t="s">
        <v>1</v>
      </c>
      <c r="B45" s="18" t="s">
        <v>1</v>
      </c>
      <c r="C45" s="17" t="s">
        <v>98</v>
      </c>
      <c r="D45" s="21" t="s">
        <v>10</v>
      </c>
      <c r="E45" s="20" t="s">
        <v>1</v>
      </c>
      <c r="F45" s="19" t="s">
        <v>173</v>
      </c>
      <c r="G45" s="18" t="s">
        <v>1</v>
      </c>
      <c r="H45" s="10">
        <v>2</v>
      </c>
      <c r="I45" s="32">
        <v>0.8</v>
      </c>
    </row>
    <row r="46" spans="1:9" ht="62.4" x14ac:dyDescent="0.25">
      <c r="A46" s="17" t="s">
        <v>1</v>
      </c>
      <c r="B46" s="18" t="s">
        <v>1</v>
      </c>
      <c r="C46" s="17" t="s">
        <v>98</v>
      </c>
      <c r="D46" s="21" t="s">
        <v>11</v>
      </c>
      <c r="E46" s="20" t="s">
        <v>1</v>
      </c>
      <c r="F46" s="19" t="s">
        <v>174</v>
      </c>
      <c r="G46" s="18" t="s">
        <v>1</v>
      </c>
      <c r="H46" s="10">
        <v>2</v>
      </c>
      <c r="I46" s="32">
        <v>1</v>
      </c>
    </row>
    <row r="47" spans="1:9" ht="31.2" x14ac:dyDescent="0.25">
      <c r="A47" s="17" t="s">
        <v>1</v>
      </c>
      <c r="B47" s="18" t="s">
        <v>1</v>
      </c>
      <c r="C47" s="17" t="s">
        <v>98</v>
      </c>
      <c r="D47" s="21" t="s">
        <v>12</v>
      </c>
      <c r="E47" s="20" t="s">
        <v>1</v>
      </c>
      <c r="F47" s="19" t="s">
        <v>6</v>
      </c>
      <c r="G47" s="18" t="s">
        <v>1</v>
      </c>
      <c r="H47" s="10">
        <v>8</v>
      </c>
      <c r="I47" s="32">
        <v>0.4</v>
      </c>
    </row>
    <row r="48" spans="1:9" x14ac:dyDescent="0.25">
      <c r="A48" s="17">
        <v>4</v>
      </c>
      <c r="B48" s="18" t="s">
        <v>13</v>
      </c>
      <c r="C48" s="18" t="s">
        <v>1</v>
      </c>
      <c r="D48" s="21" t="s">
        <v>1</v>
      </c>
      <c r="E48" s="19" t="s">
        <v>1</v>
      </c>
      <c r="F48" s="19" t="s">
        <v>1</v>
      </c>
      <c r="G48" s="18" t="s">
        <v>1</v>
      </c>
      <c r="H48" s="10" t="s">
        <v>1</v>
      </c>
      <c r="I48" s="31" t="s">
        <v>1</v>
      </c>
    </row>
    <row r="49" spans="1:9" ht="46.8" x14ac:dyDescent="0.25">
      <c r="A49" s="17" t="s">
        <v>1</v>
      </c>
      <c r="B49" s="18" t="s">
        <v>1</v>
      </c>
      <c r="C49" s="17" t="s">
        <v>98</v>
      </c>
      <c r="D49" s="21" t="s">
        <v>14</v>
      </c>
      <c r="E49" s="20" t="s">
        <v>1</v>
      </c>
      <c r="F49" s="19" t="s">
        <v>2</v>
      </c>
      <c r="G49" s="18" t="s">
        <v>1</v>
      </c>
      <c r="H49" s="10">
        <v>1</v>
      </c>
      <c r="I49" s="32">
        <v>0.2</v>
      </c>
    </row>
    <row r="50" spans="1:9" ht="46.8" x14ac:dyDescent="0.25">
      <c r="A50" s="17" t="s">
        <v>1</v>
      </c>
      <c r="B50" s="18" t="s">
        <v>1</v>
      </c>
      <c r="C50" s="17" t="s">
        <v>98</v>
      </c>
      <c r="D50" s="21" t="s">
        <v>85</v>
      </c>
      <c r="E50" s="20" t="s">
        <v>1</v>
      </c>
      <c r="F50" s="19" t="s">
        <v>2</v>
      </c>
      <c r="G50" s="18" t="s">
        <v>1</v>
      </c>
      <c r="H50" s="10">
        <v>1</v>
      </c>
      <c r="I50" s="32">
        <v>0.3</v>
      </c>
    </row>
    <row r="51" spans="1:9" ht="46.8" x14ac:dyDescent="0.25">
      <c r="A51" s="17" t="s">
        <v>1</v>
      </c>
      <c r="B51" s="18" t="s">
        <v>1</v>
      </c>
      <c r="C51" s="17" t="s">
        <v>98</v>
      </c>
      <c r="D51" s="21" t="s">
        <v>15</v>
      </c>
      <c r="E51" s="20" t="s">
        <v>1</v>
      </c>
      <c r="F51" s="19" t="s">
        <v>2</v>
      </c>
      <c r="G51" s="18" t="s">
        <v>1</v>
      </c>
      <c r="H51" s="10">
        <v>1</v>
      </c>
      <c r="I51" s="32">
        <v>0.3</v>
      </c>
    </row>
    <row r="52" spans="1:9" ht="31.2" x14ac:dyDescent="0.25">
      <c r="A52" s="17" t="s">
        <v>1</v>
      </c>
      <c r="B52" s="18" t="s">
        <v>1</v>
      </c>
      <c r="C52" s="17" t="s">
        <v>98</v>
      </c>
      <c r="D52" s="21" t="s">
        <v>16</v>
      </c>
      <c r="E52" s="20" t="s">
        <v>1</v>
      </c>
      <c r="F52" s="19" t="s">
        <v>2</v>
      </c>
      <c r="G52" s="18" t="s">
        <v>1</v>
      </c>
      <c r="H52" s="10">
        <v>1</v>
      </c>
      <c r="I52" s="32">
        <v>0.2</v>
      </c>
    </row>
    <row r="53" spans="1:9" ht="78" x14ac:dyDescent="0.25">
      <c r="A53" s="17" t="s">
        <v>1</v>
      </c>
      <c r="B53" s="18" t="s">
        <v>1</v>
      </c>
      <c r="C53" s="17" t="s">
        <v>98</v>
      </c>
      <c r="D53" s="21" t="s">
        <v>17</v>
      </c>
      <c r="E53" s="20" t="s">
        <v>1</v>
      </c>
      <c r="F53" s="19" t="s">
        <v>2</v>
      </c>
      <c r="G53" s="18" t="s">
        <v>1</v>
      </c>
      <c r="H53" s="10">
        <v>1</v>
      </c>
      <c r="I53" s="32">
        <v>0.3</v>
      </c>
    </row>
    <row r="54" spans="1:9" ht="62.4" x14ac:dyDescent="0.25">
      <c r="A54" s="17" t="s">
        <v>1</v>
      </c>
      <c r="B54" s="18" t="s">
        <v>1</v>
      </c>
      <c r="C54" s="17" t="s">
        <v>98</v>
      </c>
      <c r="D54" s="21" t="s">
        <v>18</v>
      </c>
      <c r="E54" s="20" t="s">
        <v>1</v>
      </c>
      <c r="F54" s="19" t="s">
        <v>2</v>
      </c>
      <c r="G54" s="18" t="s">
        <v>1</v>
      </c>
      <c r="H54" s="10">
        <v>1</v>
      </c>
      <c r="I54" s="32">
        <v>0.2</v>
      </c>
    </row>
    <row r="55" spans="1:9" ht="109.2" x14ac:dyDescent="0.25">
      <c r="A55" s="17" t="s">
        <v>1</v>
      </c>
      <c r="B55" s="18" t="s">
        <v>1</v>
      </c>
      <c r="C55" s="17" t="s">
        <v>98</v>
      </c>
      <c r="D55" s="21" t="s">
        <v>213</v>
      </c>
      <c r="E55" s="20" t="s">
        <v>1</v>
      </c>
      <c r="F55" s="19" t="s">
        <v>2</v>
      </c>
      <c r="G55" s="18" t="s">
        <v>1</v>
      </c>
      <c r="H55" s="10">
        <v>1</v>
      </c>
      <c r="I55" s="32">
        <v>0.6</v>
      </c>
    </row>
    <row r="56" spans="1:9" ht="46.8" x14ac:dyDescent="0.25">
      <c r="A56" s="17" t="s">
        <v>1</v>
      </c>
      <c r="B56" s="18" t="s">
        <v>1</v>
      </c>
      <c r="C56" s="17" t="s">
        <v>98</v>
      </c>
      <c r="D56" s="21" t="s">
        <v>61</v>
      </c>
      <c r="E56" s="20" t="s">
        <v>1</v>
      </c>
      <c r="F56" s="19" t="s">
        <v>2</v>
      </c>
      <c r="G56" s="18" t="s">
        <v>1</v>
      </c>
      <c r="H56" s="10">
        <v>1</v>
      </c>
      <c r="I56" s="32">
        <v>0.3</v>
      </c>
    </row>
    <row r="57" spans="1:9" ht="124.8" x14ac:dyDescent="0.25">
      <c r="A57" s="17" t="s">
        <v>1</v>
      </c>
      <c r="B57" s="18" t="s">
        <v>1</v>
      </c>
      <c r="C57" s="17" t="s">
        <v>98</v>
      </c>
      <c r="D57" s="21" t="s">
        <v>214</v>
      </c>
      <c r="E57" s="20" t="s">
        <v>1</v>
      </c>
      <c r="F57" s="19" t="s">
        <v>2</v>
      </c>
      <c r="G57" s="18" t="s">
        <v>1</v>
      </c>
      <c r="H57" s="10">
        <v>1</v>
      </c>
      <c r="I57" s="32">
        <v>0.6</v>
      </c>
    </row>
    <row r="58" spans="1:9" ht="93.6" x14ac:dyDescent="0.25">
      <c r="A58" s="17" t="s">
        <v>1</v>
      </c>
      <c r="B58" s="18" t="s">
        <v>1</v>
      </c>
      <c r="C58" s="17" t="s">
        <v>98</v>
      </c>
      <c r="D58" s="21" t="s">
        <v>215</v>
      </c>
      <c r="E58" s="20" t="s">
        <v>1</v>
      </c>
      <c r="F58" s="19" t="s">
        <v>2</v>
      </c>
      <c r="G58" s="18" t="s">
        <v>1</v>
      </c>
      <c r="H58" s="10">
        <v>1</v>
      </c>
      <c r="I58" s="32">
        <v>0.4</v>
      </c>
    </row>
    <row r="59" spans="1:9" ht="78" x14ac:dyDescent="0.25">
      <c r="A59" s="17" t="s">
        <v>1</v>
      </c>
      <c r="B59" s="18" t="s">
        <v>1</v>
      </c>
      <c r="C59" s="17" t="s">
        <v>98</v>
      </c>
      <c r="D59" s="21" t="s">
        <v>216</v>
      </c>
      <c r="E59" s="20" t="s">
        <v>1</v>
      </c>
      <c r="F59" s="19" t="s">
        <v>2</v>
      </c>
      <c r="G59" s="18" t="s">
        <v>1</v>
      </c>
      <c r="H59" s="10">
        <v>1</v>
      </c>
      <c r="I59" s="32">
        <v>0.2</v>
      </c>
    </row>
    <row r="60" spans="1:9" ht="62.4" x14ac:dyDescent="0.25">
      <c r="A60" s="17" t="s">
        <v>1</v>
      </c>
      <c r="B60" s="18" t="s">
        <v>1</v>
      </c>
      <c r="C60" s="17" t="s">
        <v>98</v>
      </c>
      <c r="D60" s="21" t="s">
        <v>217</v>
      </c>
      <c r="E60" s="20" t="s">
        <v>1</v>
      </c>
      <c r="F60" s="19" t="s">
        <v>2</v>
      </c>
      <c r="G60" s="18" t="s">
        <v>1</v>
      </c>
      <c r="H60" s="10">
        <v>1</v>
      </c>
      <c r="I60" s="32">
        <v>0.2</v>
      </c>
    </row>
    <row r="61" spans="1:9" ht="62.4" x14ac:dyDescent="0.25">
      <c r="A61" s="17" t="s">
        <v>1</v>
      </c>
      <c r="B61" s="18" t="s">
        <v>1</v>
      </c>
      <c r="C61" s="17" t="s">
        <v>98</v>
      </c>
      <c r="D61" s="21" t="s">
        <v>139</v>
      </c>
      <c r="E61" s="20" t="s">
        <v>1</v>
      </c>
      <c r="F61" s="19" t="s">
        <v>2</v>
      </c>
      <c r="G61" s="18" t="s">
        <v>1</v>
      </c>
      <c r="H61" s="10">
        <v>1</v>
      </c>
      <c r="I61" s="32">
        <v>0.2</v>
      </c>
    </row>
    <row r="62" spans="1:9" ht="31.2" x14ac:dyDescent="0.25">
      <c r="A62" s="17" t="s">
        <v>1</v>
      </c>
      <c r="B62" s="18" t="s">
        <v>1</v>
      </c>
      <c r="C62" s="17" t="s">
        <v>98</v>
      </c>
      <c r="D62" s="21" t="s">
        <v>19</v>
      </c>
      <c r="E62" s="20" t="s">
        <v>1</v>
      </c>
      <c r="F62" s="19" t="s">
        <v>2</v>
      </c>
      <c r="G62" s="18" t="s">
        <v>1</v>
      </c>
      <c r="H62" s="10">
        <v>1</v>
      </c>
      <c r="I62" s="32">
        <v>0.3</v>
      </c>
    </row>
    <row r="63" spans="1:9" x14ac:dyDescent="0.25">
      <c r="A63" s="17" t="s">
        <v>1</v>
      </c>
      <c r="B63" s="18" t="s">
        <v>1</v>
      </c>
      <c r="C63" s="17" t="s">
        <v>99</v>
      </c>
      <c r="D63" s="21" t="s">
        <v>121</v>
      </c>
      <c r="E63" s="20" t="s">
        <v>1</v>
      </c>
      <c r="F63" s="19" t="s">
        <v>2</v>
      </c>
      <c r="G63" s="18" t="s">
        <v>1</v>
      </c>
      <c r="H63" s="10">
        <v>6</v>
      </c>
      <c r="I63" s="32">
        <v>0.5</v>
      </c>
    </row>
    <row r="64" spans="1:9" ht="31.2" x14ac:dyDescent="0.25">
      <c r="A64" s="17" t="s">
        <v>1</v>
      </c>
      <c r="B64" s="18" t="s">
        <v>1</v>
      </c>
      <c r="C64" s="17" t="s">
        <v>1</v>
      </c>
      <c r="D64" s="35" t="s">
        <v>1</v>
      </c>
      <c r="E64" s="17">
        <v>0</v>
      </c>
      <c r="F64" s="19" t="s">
        <v>115</v>
      </c>
      <c r="G64" s="18" t="s">
        <v>1</v>
      </c>
      <c r="H64" s="10"/>
      <c r="I64" s="32"/>
    </row>
    <row r="65" spans="1:11" ht="31.2" x14ac:dyDescent="0.25">
      <c r="A65" s="17" t="s">
        <v>1</v>
      </c>
      <c r="B65" s="18" t="s">
        <v>1</v>
      </c>
      <c r="C65" s="17" t="s">
        <v>1</v>
      </c>
      <c r="D65" s="35" t="s">
        <v>1</v>
      </c>
      <c r="E65" s="17">
        <v>1</v>
      </c>
      <c r="F65" s="19" t="s">
        <v>116</v>
      </c>
      <c r="G65" s="18" t="s">
        <v>1</v>
      </c>
      <c r="H65" s="10"/>
      <c r="I65" s="32"/>
    </row>
    <row r="66" spans="1:11" ht="46.8" x14ac:dyDescent="0.25">
      <c r="A66" s="17" t="s">
        <v>1</v>
      </c>
      <c r="B66" s="18" t="s">
        <v>1</v>
      </c>
      <c r="C66" s="17" t="s">
        <v>1</v>
      </c>
      <c r="D66" s="35" t="s">
        <v>1</v>
      </c>
      <c r="E66" s="17">
        <v>2</v>
      </c>
      <c r="F66" s="19" t="s">
        <v>117</v>
      </c>
      <c r="G66" s="18" t="s">
        <v>1</v>
      </c>
      <c r="H66" s="10"/>
      <c r="I66" s="32"/>
    </row>
    <row r="67" spans="1:11" x14ac:dyDescent="0.25">
      <c r="A67" s="17" t="s">
        <v>1</v>
      </c>
      <c r="B67" s="18" t="s">
        <v>1</v>
      </c>
      <c r="C67" s="17" t="s">
        <v>1</v>
      </c>
      <c r="D67" s="35" t="s">
        <v>1</v>
      </c>
      <c r="E67" s="17">
        <v>3</v>
      </c>
      <c r="F67" s="19" t="s">
        <v>118</v>
      </c>
      <c r="G67" s="18" t="s">
        <v>1</v>
      </c>
      <c r="H67" s="10"/>
      <c r="I67" s="32"/>
    </row>
    <row r="68" spans="1:11" ht="28.5" customHeight="1" x14ac:dyDescent="0.25">
      <c r="A68" s="39" t="s">
        <v>102</v>
      </c>
      <c r="B68" s="40" t="s">
        <v>167</v>
      </c>
      <c r="C68" s="41"/>
      <c r="D68" s="41"/>
      <c r="E68" s="41"/>
      <c r="F68" s="41"/>
      <c r="G68" s="41"/>
      <c r="H68" s="42"/>
      <c r="I68" s="43">
        <f>SUM(I69:I108)</f>
        <v>15.000000000000004</v>
      </c>
      <c r="J68" s="16"/>
      <c r="K68" s="14"/>
    </row>
    <row r="69" spans="1:11" x14ac:dyDescent="0.25">
      <c r="A69" s="17">
        <v>1</v>
      </c>
      <c r="B69" s="18" t="s">
        <v>166</v>
      </c>
      <c r="C69" s="17"/>
      <c r="D69" s="21" t="s">
        <v>1</v>
      </c>
      <c r="E69" s="19" t="s">
        <v>1</v>
      </c>
      <c r="F69" s="19" t="s">
        <v>1</v>
      </c>
      <c r="G69" s="18" t="s">
        <v>1</v>
      </c>
      <c r="H69" s="10" t="s">
        <v>1</v>
      </c>
      <c r="I69" s="31" t="s">
        <v>1</v>
      </c>
      <c r="J69" s="16"/>
      <c r="K69" s="14"/>
    </row>
    <row r="70" spans="1:11" ht="31.2" x14ac:dyDescent="0.25">
      <c r="A70" s="17"/>
      <c r="B70" s="18"/>
      <c r="C70" s="17" t="s">
        <v>98</v>
      </c>
      <c r="D70" s="21" t="s">
        <v>260</v>
      </c>
      <c r="E70" s="19"/>
      <c r="F70" s="19" t="s">
        <v>6</v>
      </c>
      <c r="G70" s="18"/>
      <c r="H70" s="10">
        <v>6</v>
      </c>
      <c r="I70" s="31">
        <v>0.2</v>
      </c>
      <c r="J70" s="16"/>
      <c r="K70" s="14"/>
    </row>
    <row r="71" spans="1:11" ht="31.2" x14ac:dyDescent="0.25">
      <c r="A71" s="17"/>
      <c r="B71" s="18"/>
      <c r="C71" s="17" t="s">
        <v>98</v>
      </c>
      <c r="D71" s="21" t="s">
        <v>184</v>
      </c>
      <c r="E71" s="19"/>
      <c r="F71" s="19" t="s">
        <v>6</v>
      </c>
      <c r="G71" s="18"/>
      <c r="H71" s="10">
        <v>6</v>
      </c>
      <c r="I71" s="32">
        <v>0.3</v>
      </c>
      <c r="J71" s="16"/>
      <c r="K71" s="14"/>
    </row>
    <row r="72" spans="1:11" ht="46.8" x14ac:dyDescent="0.25">
      <c r="A72" s="17"/>
      <c r="B72" s="18"/>
      <c r="C72" s="17" t="s">
        <v>98</v>
      </c>
      <c r="D72" s="21" t="s">
        <v>233</v>
      </c>
      <c r="E72" s="19"/>
      <c r="F72" s="19" t="s">
        <v>6</v>
      </c>
      <c r="G72" s="18"/>
      <c r="H72" s="10">
        <v>6</v>
      </c>
      <c r="I72" s="32">
        <v>0.2</v>
      </c>
      <c r="J72" s="16"/>
      <c r="K72" s="14"/>
    </row>
    <row r="73" spans="1:11" ht="46.8" x14ac:dyDescent="0.25">
      <c r="A73" s="17" t="s">
        <v>1</v>
      </c>
      <c r="B73" s="18" t="s">
        <v>1</v>
      </c>
      <c r="C73" s="17" t="s">
        <v>98</v>
      </c>
      <c r="D73" s="21" t="s">
        <v>265</v>
      </c>
      <c r="E73" s="20" t="s">
        <v>1</v>
      </c>
      <c r="F73" s="19" t="s">
        <v>2</v>
      </c>
      <c r="G73" s="18" t="s">
        <v>1</v>
      </c>
      <c r="H73" s="10">
        <v>6</v>
      </c>
      <c r="I73" s="32">
        <v>0.2</v>
      </c>
      <c r="J73" s="16"/>
      <c r="K73" s="14"/>
    </row>
    <row r="74" spans="1:11" ht="31.2" x14ac:dyDescent="0.25">
      <c r="A74" s="17" t="s">
        <v>1</v>
      </c>
      <c r="B74" s="18" t="s">
        <v>1</v>
      </c>
      <c r="C74" s="17" t="s">
        <v>98</v>
      </c>
      <c r="D74" s="21" t="s">
        <v>261</v>
      </c>
      <c r="E74" s="20" t="s">
        <v>1</v>
      </c>
      <c r="F74" s="19" t="s">
        <v>54</v>
      </c>
      <c r="G74" s="18" t="s">
        <v>1</v>
      </c>
      <c r="H74" s="10">
        <v>1</v>
      </c>
      <c r="I74" s="32">
        <v>0.6</v>
      </c>
      <c r="J74" s="16"/>
      <c r="K74" s="14"/>
    </row>
    <row r="75" spans="1:11" ht="31.2" x14ac:dyDescent="0.25">
      <c r="A75" s="17" t="s">
        <v>1</v>
      </c>
      <c r="B75" s="18" t="s">
        <v>1</v>
      </c>
      <c r="C75" s="17" t="s">
        <v>98</v>
      </c>
      <c r="D75" s="21" t="s">
        <v>230</v>
      </c>
      <c r="E75" s="20" t="s">
        <v>1</v>
      </c>
      <c r="F75" s="19" t="s">
        <v>54</v>
      </c>
      <c r="G75" s="18" t="s">
        <v>1</v>
      </c>
      <c r="H75" s="10">
        <v>6</v>
      </c>
      <c r="I75" s="32">
        <v>0.6</v>
      </c>
      <c r="J75" s="16"/>
      <c r="K75" s="14"/>
    </row>
    <row r="76" spans="1:11" ht="31.2" x14ac:dyDescent="0.25">
      <c r="A76" s="17" t="s">
        <v>1</v>
      </c>
      <c r="B76" s="18" t="s">
        <v>1</v>
      </c>
      <c r="C76" s="17" t="s">
        <v>98</v>
      </c>
      <c r="D76" s="21" t="s">
        <v>262</v>
      </c>
      <c r="E76" s="20" t="s">
        <v>1</v>
      </c>
      <c r="F76" s="19" t="s">
        <v>54</v>
      </c>
      <c r="G76" s="18" t="s">
        <v>1</v>
      </c>
      <c r="H76" s="10">
        <v>6</v>
      </c>
      <c r="I76" s="32">
        <v>0.6</v>
      </c>
      <c r="J76" s="16"/>
      <c r="K76" s="14"/>
    </row>
    <row r="77" spans="1:11" ht="31.2" x14ac:dyDescent="0.25">
      <c r="A77" s="17" t="s">
        <v>1</v>
      </c>
      <c r="B77" s="18" t="s">
        <v>1</v>
      </c>
      <c r="C77" s="17" t="s">
        <v>98</v>
      </c>
      <c r="D77" s="21" t="s">
        <v>257</v>
      </c>
      <c r="E77" s="20" t="s">
        <v>1</v>
      </c>
      <c r="F77" s="19" t="s">
        <v>6</v>
      </c>
      <c r="G77" s="18" t="s">
        <v>1</v>
      </c>
      <c r="H77" s="10">
        <v>6</v>
      </c>
      <c r="I77" s="32">
        <v>0.4</v>
      </c>
      <c r="J77" s="16"/>
      <c r="K77" s="14"/>
    </row>
    <row r="78" spans="1:11" ht="31.2" x14ac:dyDescent="0.25">
      <c r="A78" s="17" t="s">
        <v>1</v>
      </c>
      <c r="B78" s="18" t="s">
        <v>1</v>
      </c>
      <c r="C78" s="17" t="s">
        <v>98</v>
      </c>
      <c r="D78" s="21" t="s">
        <v>263</v>
      </c>
      <c r="E78" s="20"/>
      <c r="F78" s="19" t="s">
        <v>6</v>
      </c>
      <c r="G78" s="18"/>
      <c r="H78" s="10">
        <v>6</v>
      </c>
      <c r="I78" s="32">
        <v>0.4</v>
      </c>
      <c r="J78" s="16"/>
      <c r="K78" s="14"/>
    </row>
    <row r="79" spans="1:11" ht="31.2" x14ac:dyDescent="0.25">
      <c r="A79" s="17" t="s">
        <v>1</v>
      </c>
      <c r="B79" s="18" t="s">
        <v>1</v>
      </c>
      <c r="C79" s="17" t="s">
        <v>98</v>
      </c>
      <c r="D79" s="21" t="s">
        <v>259</v>
      </c>
      <c r="E79" s="20" t="s">
        <v>1</v>
      </c>
      <c r="F79" s="19" t="s">
        <v>6</v>
      </c>
      <c r="G79" s="18" t="s">
        <v>1</v>
      </c>
      <c r="H79" s="10">
        <v>1</v>
      </c>
      <c r="I79" s="32">
        <v>0.4</v>
      </c>
      <c r="J79" s="16"/>
      <c r="K79" s="14"/>
    </row>
    <row r="80" spans="1:11" ht="46.8" x14ac:dyDescent="0.25">
      <c r="A80" s="17" t="s">
        <v>1</v>
      </c>
      <c r="B80" s="18" t="s">
        <v>1</v>
      </c>
      <c r="C80" s="17" t="s">
        <v>98</v>
      </c>
      <c r="D80" s="21" t="s">
        <v>264</v>
      </c>
      <c r="E80" s="20" t="s">
        <v>1</v>
      </c>
      <c r="F80" s="19" t="s">
        <v>6</v>
      </c>
      <c r="G80" s="18" t="s">
        <v>1</v>
      </c>
      <c r="H80" s="10">
        <v>1</v>
      </c>
      <c r="I80" s="32">
        <v>0.4</v>
      </c>
      <c r="J80" s="16"/>
      <c r="K80" s="14"/>
    </row>
    <row r="81" spans="1:11" ht="31.2" x14ac:dyDescent="0.25">
      <c r="A81" s="17" t="s">
        <v>1</v>
      </c>
      <c r="B81" s="18" t="s">
        <v>1</v>
      </c>
      <c r="C81" s="17" t="s">
        <v>98</v>
      </c>
      <c r="D81" s="21" t="s">
        <v>266</v>
      </c>
      <c r="E81" s="20" t="s">
        <v>1</v>
      </c>
      <c r="F81" s="19" t="s">
        <v>6</v>
      </c>
      <c r="G81" s="18" t="s">
        <v>1</v>
      </c>
      <c r="H81" s="10">
        <v>1</v>
      </c>
      <c r="I81" s="32">
        <v>0.8</v>
      </c>
      <c r="J81" s="16"/>
      <c r="K81" s="14"/>
    </row>
    <row r="82" spans="1:11" ht="31.2" x14ac:dyDescent="0.25">
      <c r="A82" s="17" t="s">
        <v>1</v>
      </c>
      <c r="B82" s="18" t="s">
        <v>1</v>
      </c>
      <c r="C82" s="17" t="s">
        <v>98</v>
      </c>
      <c r="D82" s="21" t="s">
        <v>229</v>
      </c>
      <c r="E82" s="20" t="s">
        <v>1</v>
      </c>
      <c r="F82" s="19" t="s">
        <v>6</v>
      </c>
      <c r="G82" s="18" t="s">
        <v>1</v>
      </c>
      <c r="H82" s="10">
        <v>1</v>
      </c>
      <c r="I82" s="32">
        <v>0.8</v>
      </c>
      <c r="J82" s="16"/>
      <c r="K82" s="14"/>
    </row>
    <row r="83" spans="1:11" ht="31.2" x14ac:dyDescent="0.25">
      <c r="A83" s="17" t="s">
        <v>1</v>
      </c>
      <c r="B83" s="18" t="s">
        <v>1</v>
      </c>
      <c r="C83" s="17" t="s">
        <v>98</v>
      </c>
      <c r="D83" s="21" t="s">
        <v>247</v>
      </c>
      <c r="E83" s="20" t="s">
        <v>1</v>
      </c>
      <c r="F83" s="19" t="s">
        <v>6</v>
      </c>
      <c r="G83" s="18" t="s">
        <v>1</v>
      </c>
      <c r="H83" s="10">
        <v>1</v>
      </c>
      <c r="I83" s="32">
        <v>0.8</v>
      </c>
      <c r="J83" s="16"/>
      <c r="K83" s="14"/>
    </row>
    <row r="84" spans="1:11" ht="31.2" x14ac:dyDescent="0.25">
      <c r="A84" s="17" t="s">
        <v>1</v>
      </c>
      <c r="B84" s="18" t="s">
        <v>1</v>
      </c>
      <c r="C84" s="17" t="s">
        <v>98</v>
      </c>
      <c r="D84" s="21" t="s">
        <v>248</v>
      </c>
      <c r="E84" s="20" t="s">
        <v>1</v>
      </c>
      <c r="F84" s="19" t="s">
        <v>6</v>
      </c>
      <c r="G84" s="18" t="s">
        <v>1</v>
      </c>
      <c r="H84" s="10">
        <v>1</v>
      </c>
      <c r="I84" s="32">
        <v>0.8</v>
      </c>
      <c r="J84" s="16"/>
      <c r="K84" s="14"/>
    </row>
    <row r="85" spans="1:11" ht="46.8" x14ac:dyDescent="0.25">
      <c r="A85" s="17"/>
      <c r="B85" s="18"/>
      <c r="C85" s="17" t="s">
        <v>99</v>
      </c>
      <c r="D85" s="21" t="s">
        <v>249</v>
      </c>
      <c r="E85" s="20" t="s">
        <v>1</v>
      </c>
      <c r="F85" s="19" t="s">
        <v>1</v>
      </c>
      <c r="G85" s="18"/>
      <c r="H85" s="10">
        <v>1</v>
      </c>
      <c r="I85" s="32">
        <v>0.8</v>
      </c>
      <c r="J85" s="16"/>
      <c r="K85" s="14"/>
    </row>
    <row r="86" spans="1:11" x14ac:dyDescent="0.25">
      <c r="A86" s="17"/>
      <c r="B86" s="18"/>
      <c r="C86" s="17" t="s">
        <v>1</v>
      </c>
      <c r="D86" s="21" t="s">
        <v>1</v>
      </c>
      <c r="E86" s="20">
        <v>0</v>
      </c>
      <c r="F86" s="19" t="s">
        <v>129</v>
      </c>
      <c r="G86" s="18"/>
      <c r="H86" s="10"/>
      <c r="I86" s="32"/>
      <c r="J86" s="16"/>
      <c r="K86" s="14"/>
    </row>
    <row r="87" spans="1:11" x14ac:dyDescent="0.25">
      <c r="A87" s="17"/>
      <c r="B87" s="18"/>
      <c r="C87" s="17" t="s">
        <v>1</v>
      </c>
      <c r="D87" s="21" t="s">
        <v>1</v>
      </c>
      <c r="E87" s="20">
        <v>1</v>
      </c>
      <c r="F87" s="19" t="s">
        <v>207</v>
      </c>
      <c r="G87" s="18"/>
      <c r="H87" s="10"/>
      <c r="I87" s="32"/>
      <c r="J87" s="16"/>
      <c r="K87" s="14"/>
    </row>
    <row r="88" spans="1:11" x14ac:dyDescent="0.25">
      <c r="A88" s="17"/>
      <c r="B88" s="18"/>
      <c r="C88" s="17" t="s">
        <v>1</v>
      </c>
      <c r="D88" s="21" t="s">
        <v>1</v>
      </c>
      <c r="E88" s="20">
        <v>2</v>
      </c>
      <c r="F88" s="19" t="s">
        <v>130</v>
      </c>
      <c r="G88" s="18"/>
      <c r="H88" s="10"/>
      <c r="I88" s="32"/>
      <c r="J88" s="16"/>
      <c r="K88" s="14"/>
    </row>
    <row r="89" spans="1:11" ht="46.8" x14ac:dyDescent="0.25">
      <c r="A89" s="17"/>
      <c r="B89" s="18"/>
      <c r="C89" s="17" t="s">
        <v>1</v>
      </c>
      <c r="D89" s="21" t="s">
        <v>1</v>
      </c>
      <c r="E89" s="20">
        <v>3</v>
      </c>
      <c r="F89" s="19" t="s">
        <v>131</v>
      </c>
      <c r="G89" s="18"/>
      <c r="H89" s="10"/>
      <c r="I89" s="32"/>
      <c r="J89" s="16"/>
      <c r="K89" s="14"/>
    </row>
    <row r="90" spans="1:11" x14ac:dyDescent="0.25">
      <c r="A90" s="17">
        <v>2</v>
      </c>
      <c r="B90" s="18" t="s">
        <v>43</v>
      </c>
      <c r="C90" s="17" t="s">
        <v>1</v>
      </c>
      <c r="D90" s="21" t="s">
        <v>1</v>
      </c>
      <c r="E90" s="20" t="s">
        <v>1</v>
      </c>
      <c r="F90" s="19" t="s">
        <v>1</v>
      </c>
      <c r="G90" s="18" t="s">
        <v>1</v>
      </c>
      <c r="H90" s="10" t="s">
        <v>1</v>
      </c>
      <c r="I90" s="32" t="s">
        <v>1</v>
      </c>
      <c r="J90" s="16"/>
      <c r="K90" s="14"/>
    </row>
    <row r="91" spans="1:11" ht="31.2" x14ac:dyDescent="0.25">
      <c r="A91" s="17" t="s">
        <v>1</v>
      </c>
      <c r="B91" s="18" t="s">
        <v>1</v>
      </c>
      <c r="C91" s="17" t="s">
        <v>98</v>
      </c>
      <c r="D91" s="21" t="s">
        <v>177</v>
      </c>
      <c r="E91" s="20" t="s">
        <v>1</v>
      </c>
      <c r="F91" s="19" t="s">
        <v>6</v>
      </c>
      <c r="G91" s="18" t="s">
        <v>1</v>
      </c>
      <c r="H91" s="10">
        <v>2</v>
      </c>
      <c r="I91" s="32">
        <v>0.3</v>
      </c>
      <c r="J91" s="16"/>
      <c r="K91" s="14"/>
    </row>
    <row r="92" spans="1:11" ht="31.2" x14ac:dyDescent="0.25">
      <c r="A92" s="17"/>
      <c r="B92" s="18"/>
      <c r="C92" s="17" t="s">
        <v>98</v>
      </c>
      <c r="D92" s="21" t="s">
        <v>178</v>
      </c>
      <c r="E92" s="20"/>
      <c r="F92" s="19" t="s">
        <v>6</v>
      </c>
      <c r="G92" s="18"/>
      <c r="H92" s="10">
        <v>2</v>
      </c>
      <c r="I92" s="32">
        <v>0.3</v>
      </c>
      <c r="J92" s="16"/>
      <c r="K92" s="14"/>
    </row>
    <row r="93" spans="1:11" ht="46.8" x14ac:dyDescent="0.25">
      <c r="A93" s="17"/>
      <c r="B93" s="18"/>
      <c r="C93" s="17" t="s">
        <v>98</v>
      </c>
      <c r="D93" s="21" t="s">
        <v>165</v>
      </c>
      <c r="E93" s="20"/>
      <c r="F93" s="19" t="s">
        <v>6</v>
      </c>
      <c r="G93" s="18"/>
      <c r="H93" s="10">
        <v>2</v>
      </c>
      <c r="I93" s="32">
        <v>0.5</v>
      </c>
      <c r="J93" s="16"/>
      <c r="K93" s="14"/>
    </row>
    <row r="94" spans="1:11" ht="31.2" x14ac:dyDescent="0.25">
      <c r="A94" s="17"/>
      <c r="B94" s="18"/>
      <c r="C94" s="17" t="s">
        <v>98</v>
      </c>
      <c r="D94" s="21" t="s">
        <v>267</v>
      </c>
      <c r="E94" s="20"/>
      <c r="F94" s="19" t="s">
        <v>6</v>
      </c>
      <c r="G94" s="18"/>
      <c r="H94" s="10">
        <v>7</v>
      </c>
      <c r="I94" s="32">
        <v>0.3</v>
      </c>
      <c r="J94" s="16"/>
      <c r="K94" s="14"/>
    </row>
    <row r="95" spans="1:11" ht="46.8" x14ac:dyDescent="0.25">
      <c r="A95" s="17"/>
      <c r="B95" s="18"/>
      <c r="C95" s="17" t="s">
        <v>98</v>
      </c>
      <c r="D95" s="21" t="s">
        <v>219</v>
      </c>
      <c r="E95" s="20"/>
      <c r="F95" s="19" t="s">
        <v>6</v>
      </c>
      <c r="G95" s="18"/>
      <c r="H95" s="10">
        <v>7</v>
      </c>
      <c r="I95" s="32">
        <v>0.3</v>
      </c>
      <c r="J95" s="16"/>
      <c r="K95" s="14"/>
    </row>
    <row r="96" spans="1:11" ht="31.2" x14ac:dyDescent="0.25">
      <c r="A96" s="17"/>
      <c r="B96" s="18"/>
      <c r="C96" s="17" t="s">
        <v>98</v>
      </c>
      <c r="D96" s="21" t="s">
        <v>164</v>
      </c>
      <c r="E96" s="20"/>
      <c r="F96" s="19" t="s">
        <v>6</v>
      </c>
      <c r="G96" s="18"/>
      <c r="H96" s="10">
        <v>7</v>
      </c>
      <c r="I96" s="32">
        <v>0.3</v>
      </c>
      <c r="J96" s="16"/>
      <c r="K96" s="14"/>
    </row>
    <row r="97" spans="1:11" ht="46.8" x14ac:dyDescent="0.25">
      <c r="A97" s="17"/>
      <c r="B97" s="18"/>
      <c r="C97" s="17" t="s">
        <v>98</v>
      </c>
      <c r="D97" s="21" t="s">
        <v>176</v>
      </c>
      <c r="E97" s="20"/>
      <c r="F97" s="19" t="s">
        <v>225</v>
      </c>
      <c r="G97" s="18"/>
      <c r="H97" s="36">
        <v>7</v>
      </c>
      <c r="I97" s="32">
        <v>0.4</v>
      </c>
      <c r="J97" s="16"/>
      <c r="K97" s="14"/>
    </row>
    <row r="98" spans="1:11" ht="46.8" x14ac:dyDescent="0.25">
      <c r="A98" s="17" t="s">
        <v>1</v>
      </c>
      <c r="B98" s="18" t="s">
        <v>1</v>
      </c>
      <c r="C98" s="17" t="s">
        <v>98</v>
      </c>
      <c r="D98" s="21" t="s">
        <v>220</v>
      </c>
      <c r="E98" s="20" t="s">
        <v>1</v>
      </c>
      <c r="F98" s="19" t="s">
        <v>6</v>
      </c>
      <c r="G98" s="18" t="s">
        <v>1</v>
      </c>
      <c r="H98" s="36">
        <v>7</v>
      </c>
      <c r="I98" s="32">
        <v>0.4</v>
      </c>
      <c r="J98" s="16"/>
      <c r="K98" s="14"/>
    </row>
    <row r="99" spans="1:11" ht="31.2" x14ac:dyDescent="0.25">
      <c r="A99" s="17"/>
      <c r="B99" s="18"/>
      <c r="C99" s="17" t="s">
        <v>98</v>
      </c>
      <c r="D99" s="21" t="s">
        <v>258</v>
      </c>
      <c r="E99" s="20"/>
      <c r="F99" s="19" t="s">
        <v>6</v>
      </c>
      <c r="G99" s="18"/>
      <c r="H99" s="10">
        <v>2</v>
      </c>
      <c r="I99" s="32">
        <v>0.5</v>
      </c>
      <c r="J99" s="16"/>
      <c r="K99" s="14"/>
    </row>
    <row r="100" spans="1:11" ht="31.2" x14ac:dyDescent="0.25">
      <c r="A100" s="17"/>
      <c r="B100" s="18"/>
      <c r="C100" s="17" t="s">
        <v>98</v>
      </c>
      <c r="D100" s="21" t="s">
        <v>224</v>
      </c>
      <c r="E100" s="20"/>
      <c r="F100" s="19" t="s">
        <v>226</v>
      </c>
      <c r="G100" s="18"/>
      <c r="H100" s="10">
        <v>1</v>
      </c>
      <c r="I100" s="32">
        <v>0.7</v>
      </c>
      <c r="J100" s="16"/>
      <c r="K100" s="14"/>
    </row>
    <row r="101" spans="1:11" ht="46.8" x14ac:dyDescent="0.25">
      <c r="A101" s="17"/>
      <c r="B101" s="18"/>
      <c r="C101" s="17" t="s">
        <v>98</v>
      </c>
      <c r="D101" s="21" t="s">
        <v>222</v>
      </c>
      <c r="E101" s="20"/>
      <c r="F101" s="19" t="s">
        <v>6</v>
      </c>
      <c r="G101" s="18"/>
      <c r="H101" s="10">
        <v>2</v>
      </c>
      <c r="I101" s="32">
        <v>0.4</v>
      </c>
      <c r="J101" s="16"/>
      <c r="K101" s="14"/>
    </row>
    <row r="102" spans="1:11" ht="46.8" x14ac:dyDescent="0.25">
      <c r="A102" s="17"/>
      <c r="B102" s="18"/>
      <c r="C102" s="17" t="s">
        <v>98</v>
      </c>
      <c r="D102" s="21" t="s">
        <v>221</v>
      </c>
      <c r="E102" s="20"/>
      <c r="F102" s="19" t="s">
        <v>6</v>
      </c>
      <c r="G102" s="18"/>
      <c r="H102" s="10">
        <v>2</v>
      </c>
      <c r="I102" s="32">
        <v>0.4</v>
      </c>
      <c r="J102" s="16"/>
      <c r="K102" s="14"/>
    </row>
    <row r="103" spans="1:11" ht="31.2" x14ac:dyDescent="0.25">
      <c r="A103" s="17"/>
      <c r="B103" s="18"/>
      <c r="C103" s="17" t="s">
        <v>98</v>
      </c>
      <c r="D103" s="21" t="s">
        <v>223</v>
      </c>
      <c r="E103" s="20"/>
      <c r="F103" s="19" t="s">
        <v>6</v>
      </c>
      <c r="G103" s="18"/>
      <c r="H103" s="10">
        <v>2</v>
      </c>
      <c r="I103" s="32">
        <v>0.4</v>
      </c>
      <c r="J103" s="16"/>
      <c r="K103" s="14"/>
    </row>
    <row r="104" spans="1:11" ht="31.2" x14ac:dyDescent="0.25">
      <c r="A104" s="17"/>
      <c r="B104" s="18"/>
      <c r="C104" s="17" t="s">
        <v>98</v>
      </c>
      <c r="D104" s="21" t="s">
        <v>227</v>
      </c>
      <c r="E104" s="20"/>
      <c r="F104" s="19" t="s">
        <v>6</v>
      </c>
      <c r="G104" s="18"/>
      <c r="H104" s="10">
        <v>2</v>
      </c>
      <c r="I104" s="32">
        <v>0.2</v>
      </c>
      <c r="J104" s="16"/>
      <c r="K104" s="14"/>
    </row>
    <row r="105" spans="1:11" ht="46.8" x14ac:dyDescent="0.25">
      <c r="A105" s="17"/>
      <c r="B105" s="18"/>
      <c r="C105" s="17" t="s">
        <v>98</v>
      </c>
      <c r="D105" s="21" t="s">
        <v>179</v>
      </c>
      <c r="E105" s="20"/>
      <c r="F105" s="19" t="s">
        <v>6</v>
      </c>
      <c r="G105" s="18"/>
      <c r="H105" s="10">
        <v>1</v>
      </c>
      <c r="I105" s="32">
        <v>0.4</v>
      </c>
      <c r="J105" s="16"/>
      <c r="K105" s="14"/>
    </row>
    <row r="106" spans="1:11" ht="46.8" x14ac:dyDescent="0.25">
      <c r="A106" s="17"/>
      <c r="B106" s="18"/>
      <c r="C106" s="17" t="s">
        <v>98</v>
      </c>
      <c r="D106" s="21" t="s">
        <v>228</v>
      </c>
      <c r="E106" s="20"/>
      <c r="F106" s="19" t="s">
        <v>6</v>
      </c>
      <c r="G106" s="18"/>
      <c r="H106" s="10">
        <v>1</v>
      </c>
      <c r="I106" s="32">
        <v>0.4</v>
      </c>
      <c r="J106" s="16"/>
      <c r="K106" s="14"/>
    </row>
    <row r="107" spans="1:11" ht="46.8" x14ac:dyDescent="0.25">
      <c r="A107" s="17"/>
      <c r="B107" s="18"/>
      <c r="C107" s="17" t="s">
        <v>98</v>
      </c>
      <c r="D107" s="21" t="s">
        <v>180</v>
      </c>
      <c r="E107" s="20"/>
      <c r="F107" s="19" t="s">
        <v>6</v>
      </c>
      <c r="G107" s="18"/>
      <c r="H107" s="10">
        <v>8</v>
      </c>
      <c r="I107" s="32">
        <v>0.2</v>
      </c>
      <c r="J107" s="16"/>
      <c r="K107" s="14"/>
    </row>
    <row r="108" spans="1:11" ht="46.8" x14ac:dyDescent="0.25">
      <c r="A108" s="17"/>
      <c r="B108" s="18"/>
      <c r="C108" s="17" t="s">
        <v>98</v>
      </c>
      <c r="D108" s="21" t="s">
        <v>181</v>
      </c>
      <c r="E108" s="20"/>
      <c r="F108" s="19" t="s">
        <v>6</v>
      </c>
      <c r="G108" s="18" t="s">
        <v>1</v>
      </c>
      <c r="H108" s="10">
        <v>8</v>
      </c>
      <c r="I108" s="32">
        <v>0.3</v>
      </c>
      <c r="J108" s="16"/>
      <c r="K108" s="14"/>
    </row>
    <row r="109" spans="1:11" s="24" customFormat="1" ht="31.2" x14ac:dyDescent="0.25">
      <c r="A109" s="39" t="s">
        <v>103</v>
      </c>
      <c r="B109" s="44" t="s">
        <v>175</v>
      </c>
      <c r="C109" s="45"/>
      <c r="D109" s="45"/>
      <c r="E109" s="45"/>
      <c r="F109" s="45"/>
      <c r="G109" s="45"/>
      <c r="H109" s="39"/>
      <c r="I109" s="43">
        <f>SUM(I110:I160)</f>
        <v>20</v>
      </c>
      <c r="J109" s="22"/>
      <c r="K109" s="23"/>
    </row>
    <row r="110" spans="1:11" x14ac:dyDescent="0.25">
      <c r="A110" s="17">
        <v>1</v>
      </c>
      <c r="B110" s="18" t="s">
        <v>20</v>
      </c>
      <c r="C110" s="18" t="s">
        <v>1</v>
      </c>
      <c r="D110" s="35" t="s">
        <v>1</v>
      </c>
      <c r="E110" s="18" t="s">
        <v>1</v>
      </c>
      <c r="F110" s="18" t="s">
        <v>1</v>
      </c>
      <c r="G110" s="18" t="s">
        <v>1</v>
      </c>
      <c r="H110" s="10" t="s">
        <v>1</v>
      </c>
      <c r="I110" s="31" t="s">
        <v>1</v>
      </c>
    </row>
    <row r="111" spans="1:11" x14ac:dyDescent="0.25">
      <c r="A111" s="17" t="s">
        <v>1</v>
      </c>
      <c r="B111" s="18" t="s">
        <v>1</v>
      </c>
      <c r="C111" s="17" t="s">
        <v>98</v>
      </c>
      <c r="D111" s="21" t="s">
        <v>234</v>
      </c>
      <c r="E111" s="20" t="s">
        <v>1</v>
      </c>
      <c r="F111" s="19" t="s">
        <v>6</v>
      </c>
      <c r="G111" s="18" t="s">
        <v>1</v>
      </c>
      <c r="H111" s="10">
        <v>3</v>
      </c>
      <c r="I111" s="32">
        <v>0.2</v>
      </c>
    </row>
    <row r="112" spans="1:11" ht="31.2" x14ac:dyDescent="0.25">
      <c r="A112" s="17" t="s">
        <v>1</v>
      </c>
      <c r="B112" s="18" t="s">
        <v>1</v>
      </c>
      <c r="C112" s="17" t="s">
        <v>98</v>
      </c>
      <c r="D112" s="21" t="s">
        <v>235</v>
      </c>
      <c r="E112" s="20" t="s">
        <v>1</v>
      </c>
      <c r="F112" s="19" t="s">
        <v>6</v>
      </c>
      <c r="G112" s="18" t="s">
        <v>1</v>
      </c>
      <c r="H112" s="10">
        <v>3</v>
      </c>
      <c r="I112" s="32">
        <v>0.5</v>
      </c>
    </row>
    <row r="113" spans="1:9" ht="31.2" x14ac:dyDescent="0.25">
      <c r="A113" s="17" t="s">
        <v>1</v>
      </c>
      <c r="B113" s="18" t="s">
        <v>1</v>
      </c>
      <c r="C113" s="17" t="s">
        <v>98</v>
      </c>
      <c r="D113" s="21" t="s">
        <v>236</v>
      </c>
      <c r="E113" s="20" t="s">
        <v>1</v>
      </c>
      <c r="F113" s="19" t="s">
        <v>21</v>
      </c>
      <c r="G113" s="18" t="s">
        <v>1</v>
      </c>
      <c r="H113" s="10">
        <v>4</v>
      </c>
      <c r="I113" s="32">
        <v>0.8</v>
      </c>
    </row>
    <row r="114" spans="1:9" ht="31.2" x14ac:dyDescent="0.25">
      <c r="A114" s="17" t="s">
        <v>1</v>
      </c>
      <c r="B114" s="18" t="s">
        <v>1</v>
      </c>
      <c r="C114" s="17" t="s">
        <v>98</v>
      </c>
      <c r="D114" s="21" t="s">
        <v>22</v>
      </c>
      <c r="E114" s="20" t="s">
        <v>1</v>
      </c>
      <c r="F114" s="19" t="s">
        <v>21</v>
      </c>
      <c r="G114" s="18" t="s">
        <v>1</v>
      </c>
      <c r="H114" s="10">
        <v>4</v>
      </c>
      <c r="I114" s="32">
        <v>1</v>
      </c>
    </row>
    <row r="115" spans="1:9" ht="31.2" x14ac:dyDescent="0.25">
      <c r="A115" s="17" t="s">
        <v>1</v>
      </c>
      <c r="B115" s="18" t="s">
        <v>1</v>
      </c>
      <c r="C115" s="17" t="s">
        <v>98</v>
      </c>
      <c r="D115" s="21" t="s">
        <v>237</v>
      </c>
      <c r="E115" s="20" t="s">
        <v>1</v>
      </c>
      <c r="F115" s="19" t="s">
        <v>6</v>
      </c>
      <c r="G115" s="18" t="s">
        <v>1</v>
      </c>
      <c r="H115" s="10">
        <v>3</v>
      </c>
      <c r="I115" s="32">
        <v>0.5</v>
      </c>
    </row>
    <row r="116" spans="1:9" ht="31.2" x14ac:dyDescent="0.25">
      <c r="A116" s="17" t="s">
        <v>1</v>
      </c>
      <c r="B116" s="18" t="s">
        <v>1</v>
      </c>
      <c r="C116" s="17" t="s">
        <v>98</v>
      </c>
      <c r="D116" s="21" t="s">
        <v>149</v>
      </c>
      <c r="E116" s="20" t="s">
        <v>1</v>
      </c>
      <c r="F116" s="19" t="s">
        <v>6</v>
      </c>
      <c r="G116" s="18" t="s">
        <v>1</v>
      </c>
      <c r="H116" s="10">
        <v>2</v>
      </c>
      <c r="I116" s="32">
        <v>0.3</v>
      </c>
    </row>
    <row r="117" spans="1:9" ht="31.2" x14ac:dyDescent="0.25">
      <c r="A117" s="17">
        <v>2</v>
      </c>
      <c r="B117" s="19" t="s">
        <v>238</v>
      </c>
      <c r="C117" s="18" t="s">
        <v>1</v>
      </c>
      <c r="D117" s="21" t="s">
        <v>1</v>
      </c>
      <c r="E117" s="19" t="s">
        <v>1</v>
      </c>
      <c r="F117" s="19" t="s">
        <v>1</v>
      </c>
      <c r="G117" s="18" t="s">
        <v>1</v>
      </c>
      <c r="H117" s="10" t="s">
        <v>1</v>
      </c>
      <c r="I117" s="31" t="s">
        <v>1</v>
      </c>
    </row>
    <row r="118" spans="1:9" x14ac:dyDescent="0.25">
      <c r="A118" s="17" t="s">
        <v>1</v>
      </c>
      <c r="B118" s="18" t="s">
        <v>1</v>
      </c>
      <c r="C118" s="17" t="s">
        <v>98</v>
      </c>
      <c r="D118" s="21" t="s">
        <v>150</v>
      </c>
      <c r="E118" s="20" t="s">
        <v>1</v>
      </c>
      <c r="F118" s="19" t="s">
        <v>6</v>
      </c>
      <c r="G118" s="18" t="s">
        <v>1</v>
      </c>
      <c r="H118" s="10">
        <v>8</v>
      </c>
      <c r="I118" s="32">
        <v>0.2</v>
      </c>
    </row>
    <row r="119" spans="1:9" x14ac:dyDescent="0.25">
      <c r="A119" s="17" t="s">
        <v>1</v>
      </c>
      <c r="B119" s="18" t="s">
        <v>1</v>
      </c>
      <c r="C119" s="17" t="s">
        <v>98</v>
      </c>
      <c r="D119" s="21" t="s">
        <v>239</v>
      </c>
      <c r="E119" s="20" t="s">
        <v>1</v>
      </c>
      <c r="F119" s="19" t="s">
        <v>6</v>
      </c>
      <c r="G119" s="18" t="s">
        <v>1</v>
      </c>
      <c r="H119" s="10">
        <v>8</v>
      </c>
      <c r="I119" s="32">
        <v>0.5</v>
      </c>
    </row>
    <row r="120" spans="1:9" ht="31.2" x14ac:dyDescent="0.25">
      <c r="A120" s="17" t="s">
        <v>1</v>
      </c>
      <c r="B120" s="18" t="s">
        <v>1</v>
      </c>
      <c r="C120" s="17" t="s">
        <v>98</v>
      </c>
      <c r="D120" s="21" t="s">
        <v>240</v>
      </c>
      <c r="E120" s="20" t="s">
        <v>1</v>
      </c>
      <c r="F120" s="19" t="s">
        <v>6</v>
      </c>
      <c r="G120" s="18" t="s">
        <v>1</v>
      </c>
      <c r="H120" s="10">
        <v>4</v>
      </c>
      <c r="I120" s="32">
        <v>0.2</v>
      </c>
    </row>
    <row r="121" spans="1:9" ht="31.2" x14ac:dyDescent="0.25">
      <c r="A121" s="17" t="s">
        <v>1</v>
      </c>
      <c r="B121" s="18" t="s">
        <v>1</v>
      </c>
      <c r="C121" s="17" t="s">
        <v>98</v>
      </c>
      <c r="D121" s="21" t="s">
        <v>23</v>
      </c>
      <c r="E121" s="20" t="s">
        <v>1</v>
      </c>
      <c r="F121" s="19" t="s">
        <v>6</v>
      </c>
      <c r="G121" s="18" t="s">
        <v>1</v>
      </c>
      <c r="H121" s="10">
        <v>4</v>
      </c>
      <c r="I121" s="32">
        <v>0.2</v>
      </c>
    </row>
    <row r="122" spans="1:9" x14ac:dyDescent="0.25">
      <c r="A122" s="17" t="s">
        <v>1</v>
      </c>
      <c r="B122" s="18" t="s">
        <v>1</v>
      </c>
      <c r="C122" s="17" t="s">
        <v>98</v>
      </c>
      <c r="D122" s="21" t="s">
        <v>24</v>
      </c>
      <c r="E122" s="20" t="s">
        <v>1</v>
      </c>
      <c r="F122" s="19" t="s">
        <v>6</v>
      </c>
      <c r="G122" s="18" t="s">
        <v>1</v>
      </c>
      <c r="H122" s="10">
        <v>4</v>
      </c>
      <c r="I122" s="32">
        <v>0.2</v>
      </c>
    </row>
    <row r="123" spans="1:9" ht="31.2" x14ac:dyDescent="0.25">
      <c r="A123" s="17" t="s">
        <v>1</v>
      </c>
      <c r="B123" s="18" t="s">
        <v>1</v>
      </c>
      <c r="C123" s="17" t="s">
        <v>98</v>
      </c>
      <c r="D123" s="21" t="s">
        <v>25</v>
      </c>
      <c r="E123" s="20" t="s">
        <v>1</v>
      </c>
      <c r="F123" s="19" t="s">
        <v>62</v>
      </c>
      <c r="G123" s="18" t="s">
        <v>1</v>
      </c>
      <c r="H123" s="10">
        <v>4</v>
      </c>
      <c r="I123" s="32">
        <v>0.2</v>
      </c>
    </row>
    <row r="124" spans="1:9" ht="31.2" x14ac:dyDescent="0.25">
      <c r="A124" s="17" t="s">
        <v>1</v>
      </c>
      <c r="B124" s="18" t="s">
        <v>1</v>
      </c>
      <c r="C124" s="17" t="s">
        <v>98</v>
      </c>
      <c r="D124" s="21" t="s">
        <v>241</v>
      </c>
      <c r="E124" s="20" t="s">
        <v>1</v>
      </c>
      <c r="F124" s="19" t="s">
        <v>6</v>
      </c>
      <c r="G124" s="18" t="s">
        <v>1</v>
      </c>
      <c r="H124" s="10">
        <v>4</v>
      </c>
      <c r="I124" s="32">
        <v>0.4</v>
      </c>
    </row>
    <row r="125" spans="1:9" ht="31.2" x14ac:dyDescent="0.25">
      <c r="A125" s="17" t="s">
        <v>1</v>
      </c>
      <c r="B125" s="18" t="s">
        <v>1</v>
      </c>
      <c r="C125" s="17" t="s">
        <v>98</v>
      </c>
      <c r="D125" s="21" t="s">
        <v>151</v>
      </c>
      <c r="E125" s="20" t="s">
        <v>1</v>
      </c>
      <c r="F125" s="19" t="s">
        <v>152</v>
      </c>
      <c r="G125" s="18" t="s">
        <v>1</v>
      </c>
      <c r="H125" s="10">
        <v>4</v>
      </c>
      <c r="I125" s="32">
        <v>0.4</v>
      </c>
    </row>
    <row r="126" spans="1:9" ht="31.2" x14ac:dyDescent="0.25">
      <c r="A126" s="17" t="s">
        <v>1</v>
      </c>
      <c r="B126" s="18" t="s">
        <v>1</v>
      </c>
      <c r="C126" s="17" t="s">
        <v>98</v>
      </c>
      <c r="D126" s="21" t="s">
        <v>153</v>
      </c>
      <c r="E126" s="20" t="s">
        <v>1</v>
      </c>
      <c r="F126" s="19" t="s">
        <v>152</v>
      </c>
      <c r="G126" s="18" t="s">
        <v>1</v>
      </c>
      <c r="H126" s="10">
        <v>4</v>
      </c>
      <c r="I126" s="32">
        <v>0.4</v>
      </c>
    </row>
    <row r="127" spans="1:9" ht="31.2" x14ac:dyDescent="0.25">
      <c r="A127" s="17" t="s">
        <v>1</v>
      </c>
      <c r="B127" s="18" t="s">
        <v>1</v>
      </c>
      <c r="C127" s="17" t="s">
        <v>98</v>
      </c>
      <c r="D127" s="21" t="s">
        <v>242</v>
      </c>
      <c r="E127" s="20" t="s">
        <v>1</v>
      </c>
      <c r="F127" s="19" t="s">
        <v>154</v>
      </c>
      <c r="G127" s="18" t="s">
        <v>1</v>
      </c>
      <c r="H127" s="10">
        <v>4</v>
      </c>
      <c r="I127" s="32">
        <v>0.4</v>
      </c>
    </row>
    <row r="128" spans="1:9" ht="31.2" x14ac:dyDescent="0.25">
      <c r="A128" s="17" t="s">
        <v>1</v>
      </c>
      <c r="B128" s="18" t="s">
        <v>1</v>
      </c>
      <c r="C128" s="17" t="s">
        <v>98</v>
      </c>
      <c r="D128" s="21" t="s">
        <v>26</v>
      </c>
      <c r="E128" s="20" t="s">
        <v>1</v>
      </c>
      <c r="F128" s="19" t="s">
        <v>27</v>
      </c>
      <c r="G128" s="18" t="s">
        <v>1</v>
      </c>
      <c r="H128" s="10">
        <v>4</v>
      </c>
      <c r="I128" s="32">
        <v>0.2</v>
      </c>
    </row>
    <row r="129" spans="1:9" ht="46.8" x14ac:dyDescent="0.25">
      <c r="A129" s="17" t="s">
        <v>1</v>
      </c>
      <c r="B129" s="18" t="s">
        <v>1</v>
      </c>
      <c r="C129" s="17" t="s">
        <v>98</v>
      </c>
      <c r="D129" s="21" t="s">
        <v>28</v>
      </c>
      <c r="E129" s="20" t="s">
        <v>1</v>
      </c>
      <c r="F129" s="19" t="s">
        <v>6</v>
      </c>
      <c r="G129" s="18" t="s">
        <v>1</v>
      </c>
      <c r="H129" s="10">
        <v>4</v>
      </c>
      <c r="I129" s="32">
        <v>0.2</v>
      </c>
    </row>
    <row r="130" spans="1:9" ht="31.2" x14ac:dyDescent="0.25">
      <c r="A130" s="17" t="s">
        <v>1</v>
      </c>
      <c r="B130" s="18" t="s">
        <v>1</v>
      </c>
      <c r="C130" s="17" t="s">
        <v>98</v>
      </c>
      <c r="D130" s="21" t="s">
        <v>29</v>
      </c>
      <c r="E130" s="20" t="s">
        <v>1</v>
      </c>
      <c r="F130" s="19" t="s">
        <v>27</v>
      </c>
      <c r="G130" s="18" t="s">
        <v>1</v>
      </c>
      <c r="H130" s="10">
        <v>6</v>
      </c>
      <c r="I130" s="32">
        <v>0.3</v>
      </c>
    </row>
    <row r="131" spans="1:9" ht="31.2" x14ac:dyDescent="0.25">
      <c r="A131" s="17" t="s">
        <v>1</v>
      </c>
      <c r="B131" s="18" t="s">
        <v>1</v>
      </c>
      <c r="C131" s="17" t="s">
        <v>98</v>
      </c>
      <c r="D131" s="21" t="s">
        <v>185</v>
      </c>
      <c r="E131" s="20" t="s">
        <v>1</v>
      </c>
      <c r="F131" s="19" t="s">
        <v>30</v>
      </c>
      <c r="G131" s="18" t="s">
        <v>1</v>
      </c>
      <c r="H131" s="10">
        <v>4</v>
      </c>
      <c r="I131" s="32">
        <v>0.5</v>
      </c>
    </row>
    <row r="132" spans="1:9" ht="78" x14ac:dyDescent="0.25">
      <c r="A132" s="17" t="s">
        <v>1</v>
      </c>
      <c r="B132" s="18" t="s">
        <v>1</v>
      </c>
      <c r="C132" s="17" t="s">
        <v>98</v>
      </c>
      <c r="D132" s="21" t="s">
        <v>155</v>
      </c>
      <c r="E132" s="20" t="s">
        <v>1</v>
      </c>
      <c r="F132" s="19" t="s">
        <v>31</v>
      </c>
      <c r="G132" s="18" t="s">
        <v>1</v>
      </c>
      <c r="H132" s="10">
        <v>4</v>
      </c>
      <c r="I132" s="32">
        <v>1</v>
      </c>
    </row>
    <row r="133" spans="1:9" ht="31.2" x14ac:dyDescent="0.25">
      <c r="A133" s="17" t="s">
        <v>1</v>
      </c>
      <c r="B133" s="18" t="s">
        <v>1</v>
      </c>
      <c r="C133" s="17" t="s">
        <v>98</v>
      </c>
      <c r="D133" s="21" t="s">
        <v>156</v>
      </c>
      <c r="E133" s="20" t="s">
        <v>1</v>
      </c>
      <c r="F133" s="19" t="s">
        <v>32</v>
      </c>
      <c r="G133" s="18" t="s">
        <v>1</v>
      </c>
      <c r="H133" s="10">
        <v>4</v>
      </c>
      <c r="I133" s="32">
        <v>0.5</v>
      </c>
    </row>
    <row r="134" spans="1:9" ht="78" x14ac:dyDescent="0.25">
      <c r="A134" s="17" t="s">
        <v>1</v>
      </c>
      <c r="B134" s="18" t="s">
        <v>1</v>
      </c>
      <c r="C134" s="17" t="s">
        <v>98</v>
      </c>
      <c r="D134" s="21" t="s">
        <v>157</v>
      </c>
      <c r="E134" s="20" t="s">
        <v>1</v>
      </c>
      <c r="F134" s="19" t="s">
        <v>33</v>
      </c>
      <c r="G134" s="18" t="s">
        <v>1</v>
      </c>
      <c r="H134" s="10">
        <v>4</v>
      </c>
      <c r="I134" s="32">
        <v>1</v>
      </c>
    </row>
    <row r="135" spans="1:9" ht="31.2" x14ac:dyDescent="0.25">
      <c r="A135" s="17" t="s">
        <v>1</v>
      </c>
      <c r="B135" s="18" t="s">
        <v>1</v>
      </c>
      <c r="C135" s="17" t="s">
        <v>98</v>
      </c>
      <c r="D135" s="21" t="s">
        <v>35</v>
      </c>
      <c r="E135" s="20" t="s">
        <v>1</v>
      </c>
      <c r="F135" s="19" t="s">
        <v>34</v>
      </c>
      <c r="G135" s="18" t="s">
        <v>1</v>
      </c>
      <c r="H135" s="10">
        <v>3</v>
      </c>
      <c r="I135" s="32">
        <v>0.8</v>
      </c>
    </row>
    <row r="136" spans="1:9" ht="31.2" x14ac:dyDescent="0.25">
      <c r="A136" s="17" t="s">
        <v>1</v>
      </c>
      <c r="B136" s="18" t="s">
        <v>1</v>
      </c>
      <c r="C136" s="17" t="s">
        <v>98</v>
      </c>
      <c r="D136" s="21" t="s">
        <v>37</v>
      </c>
      <c r="E136" s="20" t="s">
        <v>1</v>
      </c>
      <c r="F136" s="19" t="s">
        <v>36</v>
      </c>
      <c r="G136" s="18" t="s">
        <v>1</v>
      </c>
      <c r="H136" s="10">
        <v>4</v>
      </c>
      <c r="I136" s="32">
        <v>0.3</v>
      </c>
    </row>
    <row r="137" spans="1:9" ht="31.2" x14ac:dyDescent="0.25">
      <c r="A137" s="17" t="s">
        <v>1</v>
      </c>
      <c r="B137" s="18" t="s">
        <v>1</v>
      </c>
      <c r="C137" s="17" t="s">
        <v>98</v>
      </c>
      <c r="D137" s="21" t="s">
        <v>140</v>
      </c>
      <c r="E137" s="20" t="s">
        <v>1</v>
      </c>
      <c r="F137" s="19" t="s">
        <v>6</v>
      </c>
      <c r="G137" s="18" t="s">
        <v>1</v>
      </c>
      <c r="H137" s="10">
        <v>4</v>
      </c>
      <c r="I137" s="32">
        <v>0.4</v>
      </c>
    </row>
    <row r="138" spans="1:9" ht="31.2" x14ac:dyDescent="0.25">
      <c r="A138" s="17" t="s">
        <v>1</v>
      </c>
      <c r="B138" s="18" t="s">
        <v>1</v>
      </c>
      <c r="C138" s="17" t="s">
        <v>98</v>
      </c>
      <c r="D138" s="21" t="s">
        <v>243</v>
      </c>
      <c r="E138" s="20" t="s">
        <v>1</v>
      </c>
      <c r="F138" s="19" t="s">
        <v>38</v>
      </c>
      <c r="G138" s="18" t="s">
        <v>1</v>
      </c>
      <c r="H138" s="10">
        <v>4</v>
      </c>
      <c r="I138" s="32">
        <v>0.7</v>
      </c>
    </row>
    <row r="139" spans="1:9" ht="31.2" x14ac:dyDescent="0.25">
      <c r="A139" s="17" t="s">
        <v>1</v>
      </c>
      <c r="B139" s="18" t="s">
        <v>1</v>
      </c>
      <c r="C139" s="17" t="s">
        <v>98</v>
      </c>
      <c r="D139" s="21" t="s">
        <v>244</v>
      </c>
      <c r="E139" s="20" t="s">
        <v>1</v>
      </c>
      <c r="F139" s="19" t="s">
        <v>21</v>
      </c>
      <c r="G139" s="18" t="s">
        <v>1</v>
      </c>
      <c r="H139" s="10">
        <v>8</v>
      </c>
      <c r="I139" s="32">
        <v>0.7</v>
      </c>
    </row>
    <row r="140" spans="1:9" ht="46.8" x14ac:dyDescent="0.25">
      <c r="A140" s="17" t="s">
        <v>1</v>
      </c>
      <c r="B140" s="18" t="s">
        <v>1</v>
      </c>
      <c r="C140" s="17" t="s">
        <v>98</v>
      </c>
      <c r="D140" s="21" t="s">
        <v>141</v>
      </c>
      <c r="E140" s="20" t="s">
        <v>1</v>
      </c>
      <c r="F140" s="19" t="s">
        <v>39</v>
      </c>
      <c r="G140" s="18" t="s">
        <v>1</v>
      </c>
      <c r="H140" s="10">
        <v>4</v>
      </c>
      <c r="I140" s="32">
        <v>1</v>
      </c>
    </row>
    <row r="141" spans="1:9" x14ac:dyDescent="0.25">
      <c r="A141" s="17" t="s">
        <v>1</v>
      </c>
      <c r="B141" s="18" t="s">
        <v>1</v>
      </c>
      <c r="C141" s="17" t="s">
        <v>99</v>
      </c>
      <c r="D141" s="21" t="s">
        <v>132</v>
      </c>
      <c r="E141" s="20" t="s">
        <v>1</v>
      </c>
      <c r="F141" s="19" t="s">
        <v>1</v>
      </c>
      <c r="G141" s="18" t="s">
        <v>1</v>
      </c>
      <c r="H141" s="10">
        <v>4</v>
      </c>
      <c r="I141" s="32">
        <v>0.8</v>
      </c>
    </row>
    <row r="142" spans="1:9" ht="31.2" x14ac:dyDescent="0.25">
      <c r="A142" s="17" t="s">
        <v>1</v>
      </c>
      <c r="B142" s="18" t="s">
        <v>1</v>
      </c>
      <c r="C142" s="17" t="s">
        <v>1</v>
      </c>
      <c r="D142" s="21" t="s">
        <v>1</v>
      </c>
      <c r="E142" s="20">
        <v>0</v>
      </c>
      <c r="F142" s="19" t="s">
        <v>115</v>
      </c>
      <c r="G142" s="18" t="s">
        <v>1</v>
      </c>
      <c r="H142" s="10"/>
      <c r="I142" s="32"/>
    </row>
    <row r="143" spans="1:9" ht="31.2" x14ac:dyDescent="0.25">
      <c r="A143" s="17" t="s">
        <v>1</v>
      </c>
      <c r="B143" s="18" t="s">
        <v>1</v>
      </c>
      <c r="C143" s="17" t="s">
        <v>1</v>
      </c>
      <c r="D143" s="21" t="s">
        <v>1</v>
      </c>
      <c r="E143" s="20">
        <v>1</v>
      </c>
      <c r="F143" s="19" t="s">
        <v>116</v>
      </c>
      <c r="G143" s="18" t="s">
        <v>1</v>
      </c>
      <c r="H143" s="10"/>
      <c r="I143" s="32"/>
    </row>
    <row r="144" spans="1:9" ht="46.8" x14ac:dyDescent="0.25">
      <c r="A144" s="17" t="s">
        <v>1</v>
      </c>
      <c r="B144" s="18" t="s">
        <v>1</v>
      </c>
      <c r="C144" s="17" t="s">
        <v>1</v>
      </c>
      <c r="D144" s="21" t="s">
        <v>1</v>
      </c>
      <c r="E144" s="20">
        <v>2</v>
      </c>
      <c r="F144" s="19" t="s">
        <v>117</v>
      </c>
      <c r="G144" s="18" t="s">
        <v>1</v>
      </c>
      <c r="H144" s="10"/>
      <c r="I144" s="32"/>
    </row>
    <row r="145" spans="1:9" x14ac:dyDescent="0.25">
      <c r="A145" s="17" t="s">
        <v>1</v>
      </c>
      <c r="B145" s="18" t="s">
        <v>1</v>
      </c>
      <c r="C145" s="17" t="s">
        <v>1</v>
      </c>
      <c r="D145" s="21" t="s">
        <v>1</v>
      </c>
      <c r="E145" s="20">
        <v>3</v>
      </c>
      <c r="F145" s="19" t="s">
        <v>118</v>
      </c>
      <c r="G145" s="18" t="s">
        <v>1</v>
      </c>
      <c r="H145" s="10"/>
      <c r="I145" s="32"/>
    </row>
    <row r="146" spans="1:9" x14ac:dyDescent="0.25">
      <c r="A146" s="17">
        <v>3</v>
      </c>
      <c r="B146" s="18" t="s">
        <v>40</v>
      </c>
      <c r="C146" s="18" t="s">
        <v>1</v>
      </c>
      <c r="D146" s="21" t="s">
        <v>1</v>
      </c>
      <c r="E146" s="19" t="s">
        <v>1</v>
      </c>
      <c r="F146" s="19" t="s">
        <v>1</v>
      </c>
      <c r="G146" s="18" t="s">
        <v>1</v>
      </c>
      <c r="H146" s="10" t="s">
        <v>1</v>
      </c>
      <c r="I146" s="31" t="s">
        <v>1</v>
      </c>
    </row>
    <row r="147" spans="1:9" ht="46.8" x14ac:dyDescent="0.25">
      <c r="A147" s="17" t="s">
        <v>1</v>
      </c>
      <c r="B147" s="18" t="s">
        <v>1</v>
      </c>
      <c r="C147" s="17" t="s">
        <v>98</v>
      </c>
      <c r="D147" s="21" t="s">
        <v>245</v>
      </c>
      <c r="E147" s="20" t="s">
        <v>1</v>
      </c>
      <c r="F147" s="19" t="s">
        <v>34</v>
      </c>
      <c r="G147" s="18" t="s">
        <v>1</v>
      </c>
      <c r="H147" s="10">
        <v>4</v>
      </c>
      <c r="I147" s="32">
        <v>0.7</v>
      </c>
    </row>
    <row r="148" spans="1:9" ht="46.8" x14ac:dyDescent="0.25">
      <c r="A148" s="17" t="s">
        <v>1</v>
      </c>
      <c r="B148" s="18" t="s">
        <v>1</v>
      </c>
      <c r="C148" s="17" t="s">
        <v>98</v>
      </c>
      <c r="D148" s="21" t="s">
        <v>246</v>
      </c>
      <c r="E148" s="20" t="s">
        <v>1</v>
      </c>
      <c r="F148" s="19" t="s">
        <v>38</v>
      </c>
      <c r="G148" s="18" t="s">
        <v>1</v>
      </c>
      <c r="H148" s="10">
        <v>4</v>
      </c>
      <c r="I148" s="32">
        <v>0.6</v>
      </c>
    </row>
    <row r="149" spans="1:9" ht="31.2" x14ac:dyDescent="0.25">
      <c r="A149" s="17" t="s">
        <v>1</v>
      </c>
      <c r="B149" s="18" t="s">
        <v>1</v>
      </c>
      <c r="C149" s="17" t="s">
        <v>98</v>
      </c>
      <c r="D149" s="21" t="s">
        <v>41</v>
      </c>
      <c r="E149" s="20" t="s">
        <v>1</v>
      </c>
      <c r="F149" s="19" t="s">
        <v>38</v>
      </c>
      <c r="G149" s="18" t="s">
        <v>1</v>
      </c>
      <c r="H149" s="10">
        <v>4</v>
      </c>
      <c r="I149" s="32">
        <v>0.7</v>
      </c>
    </row>
    <row r="150" spans="1:9" ht="46.8" x14ac:dyDescent="0.25">
      <c r="A150" s="17" t="s">
        <v>1</v>
      </c>
      <c r="B150" s="18" t="s">
        <v>1</v>
      </c>
      <c r="C150" s="17" t="s">
        <v>98</v>
      </c>
      <c r="D150" s="21" t="s">
        <v>42</v>
      </c>
      <c r="E150" s="20" t="s">
        <v>1</v>
      </c>
      <c r="F150" s="19" t="s">
        <v>38</v>
      </c>
      <c r="G150" s="18" t="s">
        <v>1</v>
      </c>
      <c r="H150" s="10">
        <v>4</v>
      </c>
      <c r="I150" s="32">
        <v>0.7</v>
      </c>
    </row>
    <row r="151" spans="1:9" ht="31.2" x14ac:dyDescent="0.25">
      <c r="A151" s="20">
        <v>4</v>
      </c>
      <c r="B151" s="19" t="s">
        <v>202</v>
      </c>
      <c r="C151" s="20"/>
      <c r="D151" s="21"/>
      <c r="E151" s="20"/>
      <c r="F151" s="19"/>
      <c r="G151" s="19"/>
      <c r="H151" s="4"/>
      <c r="I151" s="33"/>
    </row>
    <row r="152" spans="1:9" ht="62.4" x14ac:dyDescent="0.25">
      <c r="A152" s="20"/>
      <c r="B152" s="25"/>
      <c r="C152" s="20" t="s">
        <v>98</v>
      </c>
      <c r="D152" s="21" t="s">
        <v>195</v>
      </c>
      <c r="E152" s="20"/>
      <c r="F152" s="19" t="s">
        <v>268</v>
      </c>
      <c r="G152" s="19"/>
      <c r="H152" s="4">
        <v>4</v>
      </c>
      <c r="I152" s="33">
        <v>0.5</v>
      </c>
    </row>
    <row r="153" spans="1:9" x14ac:dyDescent="0.25">
      <c r="A153" s="20"/>
      <c r="B153" s="25"/>
      <c r="C153" s="20" t="s">
        <v>98</v>
      </c>
      <c r="D153" s="21" t="s">
        <v>204</v>
      </c>
      <c r="E153" s="20"/>
      <c r="F153" s="19" t="s">
        <v>209</v>
      </c>
      <c r="G153" s="19"/>
      <c r="H153" s="4">
        <v>4</v>
      </c>
      <c r="I153" s="33">
        <v>0.5</v>
      </c>
    </row>
    <row r="154" spans="1:9" ht="46.8" x14ac:dyDescent="0.25">
      <c r="A154" s="20"/>
      <c r="B154" s="25"/>
      <c r="C154" s="20" t="s">
        <v>98</v>
      </c>
      <c r="D154" s="21" t="s">
        <v>269</v>
      </c>
      <c r="E154" s="20"/>
      <c r="F154" s="19" t="s">
        <v>209</v>
      </c>
      <c r="G154" s="19"/>
      <c r="H154" s="4">
        <v>4</v>
      </c>
      <c r="I154" s="33">
        <v>0.5</v>
      </c>
    </row>
    <row r="155" spans="1:9" ht="31.2" x14ac:dyDescent="0.25">
      <c r="A155" s="20"/>
      <c r="B155" s="25"/>
      <c r="C155" s="20" t="s">
        <v>99</v>
      </c>
      <c r="D155" s="21" t="s">
        <v>256</v>
      </c>
      <c r="E155" s="20"/>
      <c r="F155" s="19"/>
      <c r="G155" s="19"/>
      <c r="H155" s="4">
        <v>4</v>
      </c>
      <c r="I155" s="33">
        <v>1</v>
      </c>
    </row>
    <row r="156" spans="1:9" ht="31.2" x14ac:dyDescent="0.25">
      <c r="A156" s="20"/>
      <c r="B156" s="25"/>
      <c r="C156" s="20"/>
      <c r="D156" s="21"/>
      <c r="E156" s="20">
        <v>0</v>
      </c>
      <c r="F156" s="19" t="s">
        <v>115</v>
      </c>
      <c r="G156" s="19"/>
      <c r="H156" s="4"/>
      <c r="I156" s="33"/>
    </row>
    <row r="157" spans="1:9" ht="31.2" x14ac:dyDescent="0.25">
      <c r="A157" s="20"/>
      <c r="B157" s="25"/>
      <c r="C157" s="20"/>
      <c r="D157" s="21"/>
      <c r="E157" s="20">
        <v>1</v>
      </c>
      <c r="F157" s="19" t="s">
        <v>116</v>
      </c>
      <c r="G157" s="19"/>
      <c r="H157" s="4"/>
      <c r="I157" s="33"/>
    </row>
    <row r="158" spans="1:9" ht="46.8" x14ac:dyDescent="0.25">
      <c r="A158" s="20"/>
      <c r="B158" s="25"/>
      <c r="C158" s="20"/>
      <c r="D158" s="21"/>
      <c r="E158" s="20">
        <v>2</v>
      </c>
      <c r="F158" s="19" t="s">
        <v>117</v>
      </c>
      <c r="G158" s="19"/>
      <c r="H158" s="4"/>
      <c r="I158" s="33"/>
    </row>
    <row r="159" spans="1:9" x14ac:dyDescent="0.25">
      <c r="A159" s="20"/>
      <c r="B159" s="25"/>
      <c r="C159" s="20"/>
      <c r="D159" s="21"/>
      <c r="E159" s="20">
        <v>3</v>
      </c>
      <c r="F159" s="19" t="s">
        <v>118</v>
      </c>
      <c r="G159" s="19"/>
      <c r="H159" s="4"/>
      <c r="I159" s="33"/>
    </row>
    <row r="160" spans="1:9" x14ac:dyDescent="0.25">
      <c r="A160" s="20"/>
      <c r="B160" s="25"/>
      <c r="C160" s="20"/>
      <c r="D160" s="21"/>
      <c r="E160" s="20"/>
      <c r="F160" s="19"/>
      <c r="G160" s="19"/>
      <c r="H160" s="4"/>
      <c r="I160" s="33"/>
    </row>
    <row r="161" spans="1:11" s="24" customFormat="1" ht="28.5" customHeight="1" x14ac:dyDescent="0.25">
      <c r="A161" s="39" t="s">
        <v>104</v>
      </c>
      <c r="B161" s="44" t="s">
        <v>105</v>
      </c>
      <c r="C161" s="45"/>
      <c r="D161" s="45"/>
      <c r="E161" s="45"/>
      <c r="F161" s="45"/>
      <c r="G161" s="45"/>
      <c r="H161" s="39"/>
      <c r="I161" s="43">
        <f>SUM(I163:I219)</f>
        <v>22.000000000000004</v>
      </c>
      <c r="J161" s="22"/>
      <c r="K161" s="23"/>
    </row>
    <row r="162" spans="1:11" x14ac:dyDescent="0.25">
      <c r="A162" s="20">
        <v>1</v>
      </c>
      <c r="B162" s="19" t="s">
        <v>190</v>
      </c>
      <c r="C162" s="20"/>
      <c r="D162" s="19"/>
      <c r="E162" s="20"/>
      <c r="F162" s="19"/>
      <c r="G162" s="19"/>
      <c r="H162" s="4"/>
      <c r="I162" s="33"/>
    </row>
    <row r="163" spans="1:11" ht="31.2" x14ac:dyDescent="0.25">
      <c r="A163" s="20"/>
      <c r="B163" s="25"/>
      <c r="C163" s="20" t="s">
        <v>98</v>
      </c>
      <c r="D163" s="19" t="s">
        <v>270</v>
      </c>
      <c r="E163" s="20"/>
      <c r="F163" s="19" t="s">
        <v>6</v>
      </c>
      <c r="G163" s="19"/>
      <c r="H163" s="4">
        <v>6</v>
      </c>
      <c r="I163" s="33">
        <v>0.5</v>
      </c>
    </row>
    <row r="164" spans="1:11" ht="62.4" x14ac:dyDescent="0.25">
      <c r="A164" s="20"/>
      <c r="B164" s="25"/>
      <c r="C164" s="20" t="s">
        <v>98</v>
      </c>
      <c r="D164" s="19" t="s">
        <v>275</v>
      </c>
      <c r="E164" s="20" t="s">
        <v>1</v>
      </c>
      <c r="F164" s="19" t="s">
        <v>54</v>
      </c>
      <c r="G164" s="19" t="s">
        <v>1</v>
      </c>
      <c r="H164" s="4">
        <v>5</v>
      </c>
      <c r="I164" s="33">
        <v>1</v>
      </c>
    </row>
    <row r="165" spans="1:11" x14ac:dyDescent="0.25">
      <c r="A165" s="20"/>
      <c r="B165" s="25"/>
      <c r="C165" s="20" t="s">
        <v>98</v>
      </c>
      <c r="D165" s="19" t="s">
        <v>133</v>
      </c>
      <c r="E165" s="20" t="s">
        <v>1</v>
      </c>
      <c r="F165" s="19" t="s">
        <v>45</v>
      </c>
      <c r="G165" s="19" t="s">
        <v>1</v>
      </c>
      <c r="H165" s="4">
        <v>5</v>
      </c>
      <c r="I165" s="33">
        <v>0.8</v>
      </c>
    </row>
    <row r="166" spans="1:11" ht="46.8" x14ac:dyDescent="0.25">
      <c r="A166" s="20"/>
      <c r="B166" s="25"/>
      <c r="C166" s="20" t="s">
        <v>98</v>
      </c>
      <c r="D166" s="19" t="s">
        <v>134</v>
      </c>
      <c r="E166" s="20" t="s">
        <v>1</v>
      </c>
      <c r="F166" s="19" t="s">
        <v>2</v>
      </c>
      <c r="G166" s="19" t="s">
        <v>1</v>
      </c>
      <c r="H166" s="4">
        <v>5</v>
      </c>
      <c r="I166" s="33">
        <v>0.5</v>
      </c>
    </row>
    <row r="167" spans="1:11" ht="31.2" x14ac:dyDescent="0.25">
      <c r="A167" s="20"/>
      <c r="B167" s="25"/>
      <c r="C167" s="20" t="s">
        <v>98</v>
      </c>
      <c r="D167" s="19" t="s">
        <v>46</v>
      </c>
      <c r="E167" s="20" t="s">
        <v>1</v>
      </c>
      <c r="F167" s="19" t="s">
        <v>21</v>
      </c>
      <c r="G167" s="19" t="s">
        <v>1</v>
      </c>
      <c r="H167" s="4">
        <v>5</v>
      </c>
      <c r="I167" s="33">
        <v>0.8</v>
      </c>
    </row>
    <row r="168" spans="1:11" ht="31.2" x14ac:dyDescent="0.25">
      <c r="A168" s="20"/>
      <c r="B168" s="25"/>
      <c r="C168" s="20" t="s">
        <v>98</v>
      </c>
      <c r="D168" s="19" t="s">
        <v>158</v>
      </c>
      <c r="E168" s="20" t="s">
        <v>1</v>
      </c>
      <c r="F168" s="19" t="s">
        <v>47</v>
      </c>
      <c r="G168" s="19" t="s">
        <v>1</v>
      </c>
      <c r="H168" s="4">
        <v>6</v>
      </c>
      <c r="I168" s="33">
        <v>0.8</v>
      </c>
    </row>
    <row r="169" spans="1:11" ht="62.4" x14ac:dyDescent="0.25">
      <c r="A169" s="20"/>
      <c r="B169" s="25"/>
      <c r="C169" s="20" t="s">
        <v>98</v>
      </c>
      <c r="D169" s="19" t="s">
        <v>48</v>
      </c>
      <c r="E169" s="20" t="s">
        <v>1</v>
      </c>
      <c r="F169" s="19" t="s">
        <v>49</v>
      </c>
      <c r="G169" s="19" t="s">
        <v>1</v>
      </c>
      <c r="H169" s="4">
        <v>6</v>
      </c>
      <c r="I169" s="33">
        <v>0.7</v>
      </c>
    </row>
    <row r="170" spans="1:11" ht="46.8" x14ac:dyDescent="0.25">
      <c r="A170" s="20"/>
      <c r="B170" s="25"/>
      <c r="C170" s="20" t="s">
        <v>98</v>
      </c>
      <c r="D170" s="19" t="s">
        <v>183</v>
      </c>
      <c r="E170" s="20" t="s">
        <v>1</v>
      </c>
      <c r="F170" s="19" t="s">
        <v>2</v>
      </c>
      <c r="G170" s="19" t="s">
        <v>1</v>
      </c>
      <c r="H170" s="4">
        <v>5</v>
      </c>
      <c r="I170" s="33">
        <v>0.5</v>
      </c>
    </row>
    <row r="171" spans="1:11" x14ac:dyDescent="0.25">
      <c r="A171" s="20"/>
      <c r="B171" s="25"/>
      <c r="C171" s="20" t="s">
        <v>99</v>
      </c>
      <c r="D171" s="19" t="s">
        <v>135</v>
      </c>
      <c r="E171" s="20" t="s">
        <v>1</v>
      </c>
      <c r="F171" s="19" t="s">
        <v>1</v>
      </c>
      <c r="G171" s="19" t="s">
        <v>1</v>
      </c>
      <c r="H171" s="4">
        <v>5</v>
      </c>
      <c r="I171" s="33">
        <v>0.5</v>
      </c>
    </row>
    <row r="172" spans="1:11" ht="31.2" x14ac:dyDescent="0.25">
      <c r="A172" s="20"/>
      <c r="B172" s="25"/>
      <c r="C172" s="20" t="s">
        <v>1</v>
      </c>
      <c r="D172" s="19" t="s">
        <v>1</v>
      </c>
      <c r="E172" s="20">
        <v>0</v>
      </c>
      <c r="F172" s="19" t="s">
        <v>115</v>
      </c>
      <c r="G172" s="19" t="s">
        <v>1</v>
      </c>
      <c r="H172" s="4"/>
      <c r="I172" s="33"/>
    </row>
    <row r="173" spans="1:11" ht="31.2" x14ac:dyDescent="0.25">
      <c r="A173" s="20"/>
      <c r="B173" s="25"/>
      <c r="C173" s="20" t="s">
        <v>1</v>
      </c>
      <c r="D173" s="19" t="s">
        <v>1</v>
      </c>
      <c r="E173" s="20">
        <v>1</v>
      </c>
      <c r="F173" s="19" t="s">
        <v>116</v>
      </c>
      <c r="G173" s="19" t="s">
        <v>1</v>
      </c>
      <c r="H173" s="4"/>
      <c r="I173" s="33"/>
    </row>
    <row r="174" spans="1:11" ht="46.8" x14ac:dyDescent="0.25">
      <c r="A174" s="20"/>
      <c r="B174" s="25"/>
      <c r="C174" s="20"/>
      <c r="D174" s="19"/>
      <c r="E174" s="20">
        <v>2</v>
      </c>
      <c r="F174" s="19" t="s">
        <v>117</v>
      </c>
      <c r="G174" s="19"/>
      <c r="H174" s="4"/>
      <c r="I174" s="33"/>
    </row>
    <row r="175" spans="1:11" x14ac:dyDescent="0.25">
      <c r="A175" s="20"/>
      <c r="B175" s="25"/>
      <c r="C175" s="20" t="s">
        <v>1</v>
      </c>
      <c r="D175" s="19" t="s">
        <v>1</v>
      </c>
      <c r="E175" s="20">
        <v>3</v>
      </c>
      <c r="F175" s="19" t="s">
        <v>118</v>
      </c>
      <c r="G175" s="19" t="s">
        <v>1</v>
      </c>
      <c r="H175" s="4"/>
      <c r="I175" s="33"/>
    </row>
    <row r="176" spans="1:11" x14ac:dyDescent="0.25">
      <c r="A176" s="20"/>
      <c r="B176" s="25"/>
      <c r="C176" s="20" t="s">
        <v>99</v>
      </c>
      <c r="D176" s="19" t="s">
        <v>136</v>
      </c>
      <c r="E176" s="20" t="s">
        <v>1</v>
      </c>
      <c r="F176" s="19" t="s">
        <v>1</v>
      </c>
      <c r="G176" s="19" t="s">
        <v>1</v>
      </c>
      <c r="H176" s="4">
        <v>5</v>
      </c>
      <c r="I176" s="33">
        <v>0.5</v>
      </c>
    </row>
    <row r="177" spans="1:9" x14ac:dyDescent="0.25">
      <c r="A177" s="20"/>
      <c r="B177" s="25"/>
      <c r="C177" s="20" t="s">
        <v>1</v>
      </c>
      <c r="D177" s="19" t="s">
        <v>1</v>
      </c>
      <c r="E177" s="20">
        <v>0</v>
      </c>
      <c r="F177" s="19" t="s">
        <v>129</v>
      </c>
      <c r="G177" s="19" t="s">
        <v>1</v>
      </c>
      <c r="H177" s="4"/>
      <c r="I177" s="33"/>
    </row>
    <row r="178" spans="1:9" x14ac:dyDescent="0.25">
      <c r="A178" s="20"/>
      <c r="B178" s="25"/>
      <c r="C178" s="20" t="s">
        <v>1</v>
      </c>
      <c r="D178" s="19" t="s">
        <v>1</v>
      </c>
      <c r="E178" s="20">
        <v>1</v>
      </c>
      <c r="F178" s="19" t="s">
        <v>207</v>
      </c>
      <c r="G178" s="19" t="s">
        <v>1</v>
      </c>
      <c r="H178" s="4"/>
      <c r="I178" s="33"/>
    </row>
    <row r="179" spans="1:9" x14ac:dyDescent="0.25">
      <c r="A179" s="20"/>
      <c r="B179" s="25"/>
      <c r="C179" s="20" t="s">
        <v>1</v>
      </c>
      <c r="D179" s="19" t="s">
        <v>1</v>
      </c>
      <c r="E179" s="20">
        <v>2</v>
      </c>
      <c r="F179" s="19" t="s">
        <v>130</v>
      </c>
      <c r="G179" s="19" t="s">
        <v>1</v>
      </c>
      <c r="H179" s="4"/>
      <c r="I179" s="33"/>
    </row>
    <row r="180" spans="1:9" ht="46.8" x14ac:dyDescent="0.25">
      <c r="A180" s="20"/>
      <c r="B180" s="25"/>
      <c r="C180" s="20" t="s">
        <v>1</v>
      </c>
      <c r="D180" s="19" t="s">
        <v>1</v>
      </c>
      <c r="E180" s="20">
        <v>3</v>
      </c>
      <c r="F180" s="19" t="s">
        <v>131</v>
      </c>
      <c r="G180" s="19" t="s">
        <v>1</v>
      </c>
      <c r="H180" s="4"/>
      <c r="I180" s="33"/>
    </row>
    <row r="181" spans="1:9" ht="31.2" x14ac:dyDescent="0.25">
      <c r="A181" s="20"/>
      <c r="B181" s="25"/>
      <c r="C181" s="20" t="s">
        <v>99</v>
      </c>
      <c r="D181" s="19" t="s">
        <v>203</v>
      </c>
      <c r="E181" s="20"/>
      <c r="F181" s="19"/>
      <c r="G181" s="19"/>
      <c r="H181" s="4">
        <v>3</v>
      </c>
      <c r="I181" s="33">
        <v>0.7</v>
      </c>
    </row>
    <row r="182" spans="1:9" ht="31.2" x14ac:dyDescent="0.25">
      <c r="A182" s="20"/>
      <c r="B182" s="25"/>
      <c r="C182" s="20"/>
      <c r="D182" s="19"/>
      <c r="E182" s="20">
        <v>0</v>
      </c>
      <c r="F182" s="19" t="s">
        <v>115</v>
      </c>
      <c r="G182" s="19"/>
      <c r="H182" s="4"/>
      <c r="I182" s="33"/>
    </row>
    <row r="183" spans="1:9" ht="31.2" x14ac:dyDescent="0.25">
      <c r="A183" s="20"/>
      <c r="B183" s="25"/>
      <c r="C183" s="20"/>
      <c r="D183" s="19"/>
      <c r="E183" s="20">
        <v>1</v>
      </c>
      <c r="F183" s="19" t="s">
        <v>116</v>
      </c>
      <c r="G183" s="19"/>
      <c r="H183" s="4"/>
      <c r="I183" s="33"/>
    </row>
    <row r="184" spans="1:9" ht="46.8" x14ac:dyDescent="0.25">
      <c r="A184" s="20"/>
      <c r="B184" s="25"/>
      <c r="C184" s="20"/>
      <c r="D184" s="19"/>
      <c r="E184" s="20">
        <v>2</v>
      </c>
      <c r="F184" s="19" t="s">
        <v>117</v>
      </c>
      <c r="G184" s="19"/>
      <c r="H184" s="4"/>
      <c r="I184" s="33"/>
    </row>
    <row r="185" spans="1:9" x14ac:dyDescent="0.25">
      <c r="A185" s="20"/>
      <c r="B185" s="25"/>
      <c r="C185" s="20"/>
      <c r="D185" s="19"/>
      <c r="E185" s="20">
        <v>3</v>
      </c>
      <c r="F185" s="19" t="s">
        <v>118</v>
      </c>
      <c r="G185" s="19"/>
      <c r="H185" s="4"/>
      <c r="I185" s="33"/>
    </row>
    <row r="186" spans="1:9" x14ac:dyDescent="0.25">
      <c r="A186" s="20">
        <v>2</v>
      </c>
      <c r="B186" s="19" t="s">
        <v>191</v>
      </c>
      <c r="C186" s="20"/>
      <c r="D186" s="19"/>
      <c r="E186" s="20"/>
      <c r="F186" s="19"/>
      <c r="G186" s="19"/>
      <c r="H186" s="4"/>
      <c r="I186" s="33"/>
    </row>
    <row r="187" spans="1:9" x14ac:dyDescent="0.25">
      <c r="A187" s="20"/>
      <c r="B187" s="25"/>
      <c r="C187" s="20" t="s">
        <v>98</v>
      </c>
      <c r="D187" s="19" t="s">
        <v>44</v>
      </c>
      <c r="E187" s="20" t="s">
        <v>1</v>
      </c>
      <c r="F187" s="19" t="s">
        <v>6</v>
      </c>
      <c r="G187" s="19" t="s">
        <v>1</v>
      </c>
      <c r="H187" s="4">
        <v>5</v>
      </c>
      <c r="I187" s="33">
        <v>0.5</v>
      </c>
    </row>
    <row r="188" spans="1:9" ht="46.8" x14ac:dyDescent="0.25">
      <c r="A188" s="20"/>
      <c r="B188" s="25"/>
      <c r="C188" s="20" t="s">
        <v>98</v>
      </c>
      <c r="D188" s="19" t="s">
        <v>182</v>
      </c>
      <c r="E188" s="20" t="s">
        <v>1</v>
      </c>
      <c r="F188" s="19" t="s">
        <v>6</v>
      </c>
      <c r="G188" s="19" t="s">
        <v>1</v>
      </c>
      <c r="H188" s="4">
        <v>5</v>
      </c>
      <c r="I188" s="33">
        <v>0.4</v>
      </c>
    </row>
    <row r="189" spans="1:9" ht="31.2" x14ac:dyDescent="0.25">
      <c r="A189" s="20"/>
      <c r="B189" s="25"/>
      <c r="C189" s="20" t="s">
        <v>98</v>
      </c>
      <c r="D189" s="19" t="s">
        <v>192</v>
      </c>
      <c r="E189" s="20"/>
      <c r="F189" s="19" t="s">
        <v>6</v>
      </c>
      <c r="G189" s="19"/>
      <c r="H189" s="4">
        <v>5</v>
      </c>
      <c r="I189" s="33">
        <v>0.8</v>
      </c>
    </row>
    <row r="190" spans="1:9" ht="31.2" x14ac:dyDescent="0.25">
      <c r="A190" s="20"/>
      <c r="B190" s="25"/>
      <c r="C190" s="20" t="s">
        <v>99</v>
      </c>
      <c r="D190" s="19" t="s">
        <v>186</v>
      </c>
      <c r="E190" s="20" t="s">
        <v>1</v>
      </c>
      <c r="F190" s="19" t="s">
        <v>1</v>
      </c>
      <c r="G190" s="19" t="s">
        <v>1</v>
      </c>
      <c r="H190" s="4">
        <v>5</v>
      </c>
      <c r="I190" s="33">
        <v>0.5</v>
      </c>
    </row>
    <row r="191" spans="1:9" ht="31.2" x14ac:dyDescent="0.25">
      <c r="A191" s="20"/>
      <c r="B191" s="25"/>
      <c r="C191" s="20" t="s">
        <v>1</v>
      </c>
      <c r="D191" s="19" t="s">
        <v>1</v>
      </c>
      <c r="E191" s="20">
        <v>0</v>
      </c>
      <c r="F191" s="19" t="s">
        <v>115</v>
      </c>
      <c r="G191" s="19" t="s">
        <v>1</v>
      </c>
      <c r="H191" s="4"/>
      <c r="I191" s="33"/>
    </row>
    <row r="192" spans="1:9" ht="31.2" x14ac:dyDescent="0.25">
      <c r="A192" s="20"/>
      <c r="B192" s="25"/>
      <c r="C192" s="20" t="s">
        <v>1</v>
      </c>
      <c r="D192" s="19" t="s">
        <v>1</v>
      </c>
      <c r="E192" s="20">
        <v>1</v>
      </c>
      <c r="F192" s="19" t="s">
        <v>116</v>
      </c>
      <c r="G192" s="19" t="s">
        <v>1</v>
      </c>
      <c r="H192" s="4"/>
      <c r="I192" s="33"/>
    </row>
    <row r="193" spans="1:9" ht="46.8" x14ac:dyDescent="0.25">
      <c r="A193" s="20"/>
      <c r="B193" s="25"/>
      <c r="C193" s="20" t="s">
        <v>1</v>
      </c>
      <c r="D193" s="19" t="s">
        <v>1</v>
      </c>
      <c r="E193" s="20">
        <v>2</v>
      </c>
      <c r="F193" s="19" t="s">
        <v>117</v>
      </c>
      <c r="G193" s="19" t="s">
        <v>1</v>
      </c>
      <c r="H193" s="4"/>
      <c r="I193" s="33"/>
    </row>
    <row r="194" spans="1:9" x14ac:dyDescent="0.25">
      <c r="A194" s="20"/>
      <c r="B194" s="25"/>
      <c r="C194" s="20" t="s">
        <v>1</v>
      </c>
      <c r="D194" s="19" t="s">
        <v>1</v>
      </c>
      <c r="E194" s="20">
        <v>3</v>
      </c>
      <c r="F194" s="19" t="s">
        <v>118</v>
      </c>
      <c r="G194" s="19" t="s">
        <v>1</v>
      </c>
      <c r="H194" s="4"/>
      <c r="I194" s="33"/>
    </row>
    <row r="195" spans="1:9" x14ac:dyDescent="0.25">
      <c r="A195" s="20">
        <v>3</v>
      </c>
      <c r="B195" s="19" t="s">
        <v>193</v>
      </c>
      <c r="C195" s="20"/>
      <c r="D195" s="19"/>
      <c r="E195" s="20"/>
      <c r="F195" s="19"/>
      <c r="G195" s="19"/>
      <c r="H195" s="4"/>
      <c r="I195" s="33"/>
    </row>
    <row r="196" spans="1:9" ht="31.2" x14ac:dyDescent="0.25">
      <c r="A196" s="20" t="s">
        <v>1</v>
      </c>
      <c r="B196" s="25" t="s">
        <v>1</v>
      </c>
      <c r="C196" s="20" t="s">
        <v>98</v>
      </c>
      <c r="D196" s="19" t="s">
        <v>63</v>
      </c>
      <c r="E196" s="20" t="s">
        <v>1</v>
      </c>
      <c r="F196" s="19" t="s">
        <v>273</v>
      </c>
      <c r="G196" s="19" t="s">
        <v>1</v>
      </c>
      <c r="H196" s="4">
        <v>3</v>
      </c>
      <c r="I196" s="33">
        <v>0.5</v>
      </c>
    </row>
    <row r="197" spans="1:9" ht="62.4" x14ac:dyDescent="0.25">
      <c r="A197" s="20" t="s">
        <v>1</v>
      </c>
      <c r="B197" s="25"/>
      <c r="C197" s="20" t="s">
        <v>98</v>
      </c>
      <c r="D197" s="19" t="s">
        <v>271</v>
      </c>
      <c r="E197" s="20" t="s">
        <v>1</v>
      </c>
      <c r="F197" s="19" t="s">
        <v>122</v>
      </c>
      <c r="G197" s="19" t="s">
        <v>1</v>
      </c>
      <c r="H197" s="4">
        <v>3</v>
      </c>
      <c r="I197" s="33">
        <v>0.3</v>
      </c>
    </row>
    <row r="198" spans="1:9" ht="62.4" x14ac:dyDescent="0.25">
      <c r="A198" s="20" t="s">
        <v>1</v>
      </c>
      <c r="B198" s="25"/>
      <c r="C198" s="20" t="s">
        <v>98</v>
      </c>
      <c r="D198" s="19" t="s">
        <v>276</v>
      </c>
      <c r="E198" s="20" t="s">
        <v>1</v>
      </c>
      <c r="F198" s="19" t="s">
        <v>123</v>
      </c>
      <c r="G198" s="19" t="s">
        <v>1</v>
      </c>
      <c r="H198" s="4">
        <v>2</v>
      </c>
      <c r="I198" s="33">
        <v>0.5</v>
      </c>
    </row>
    <row r="199" spans="1:9" ht="46.8" x14ac:dyDescent="0.25">
      <c r="A199" s="20"/>
      <c r="B199" s="25"/>
      <c r="C199" s="20" t="s">
        <v>98</v>
      </c>
      <c r="D199" s="21" t="s">
        <v>272</v>
      </c>
      <c r="E199" s="20"/>
      <c r="F199" s="19" t="s">
        <v>274</v>
      </c>
      <c r="G199" s="19"/>
      <c r="H199" s="4">
        <v>8</v>
      </c>
      <c r="I199" s="33">
        <v>0.3</v>
      </c>
    </row>
    <row r="200" spans="1:9" x14ac:dyDescent="0.25">
      <c r="A200" s="20">
        <v>4</v>
      </c>
      <c r="B200" s="19" t="s">
        <v>188</v>
      </c>
      <c r="C200" s="20" t="s">
        <v>1</v>
      </c>
      <c r="D200" s="19" t="s">
        <v>1</v>
      </c>
      <c r="E200" s="20" t="s">
        <v>1</v>
      </c>
      <c r="F200" s="19" t="s">
        <v>1</v>
      </c>
      <c r="G200" s="19" t="s">
        <v>1</v>
      </c>
      <c r="H200" s="4" t="s">
        <v>1</v>
      </c>
      <c r="I200" s="33" t="s">
        <v>1</v>
      </c>
    </row>
    <row r="201" spans="1:9" ht="46.8" x14ac:dyDescent="0.25">
      <c r="A201" s="20" t="s">
        <v>1</v>
      </c>
      <c r="B201" s="25"/>
      <c r="C201" s="20" t="s">
        <v>98</v>
      </c>
      <c r="D201" s="19" t="s">
        <v>189</v>
      </c>
      <c r="E201" s="20" t="s">
        <v>1</v>
      </c>
      <c r="F201" s="19" t="s">
        <v>148</v>
      </c>
      <c r="G201" s="19" t="s">
        <v>1</v>
      </c>
      <c r="H201" s="4">
        <v>3</v>
      </c>
      <c r="I201" s="33">
        <v>0.4</v>
      </c>
    </row>
    <row r="202" spans="1:9" ht="62.4" x14ac:dyDescent="0.25">
      <c r="A202" s="20"/>
      <c r="B202" s="25"/>
      <c r="C202" s="20" t="s">
        <v>98</v>
      </c>
      <c r="D202" s="19" t="s">
        <v>194</v>
      </c>
      <c r="E202" s="20" t="s">
        <v>1</v>
      </c>
      <c r="F202" s="19" t="s">
        <v>64</v>
      </c>
      <c r="G202" s="19" t="s">
        <v>1</v>
      </c>
      <c r="H202" s="4">
        <v>3</v>
      </c>
      <c r="I202" s="33">
        <v>0.5</v>
      </c>
    </row>
    <row r="203" spans="1:9" ht="46.8" x14ac:dyDescent="0.25">
      <c r="A203" s="20"/>
      <c r="B203" s="25"/>
      <c r="C203" s="20" t="s">
        <v>98</v>
      </c>
      <c r="D203" s="19" t="s">
        <v>124</v>
      </c>
      <c r="E203" s="20"/>
      <c r="F203" s="19" t="s">
        <v>65</v>
      </c>
      <c r="G203" s="19"/>
      <c r="H203" s="4">
        <v>2</v>
      </c>
      <c r="I203" s="33">
        <v>0.5</v>
      </c>
    </row>
    <row r="204" spans="1:9" ht="46.8" x14ac:dyDescent="0.25">
      <c r="A204" s="20"/>
      <c r="B204" s="25"/>
      <c r="C204" s="20" t="s">
        <v>98</v>
      </c>
      <c r="D204" s="19" t="s">
        <v>196</v>
      </c>
      <c r="E204" s="20"/>
      <c r="F204" s="19" t="s">
        <v>125</v>
      </c>
      <c r="G204" s="19"/>
      <c r="H204" s="4">
        <v>5</v>
      </c>
      <c r="I204" s="33">
        <v>2</v>
      </c>
    </row>
    <row r="205" spans="1:9" ht="46.8" x14ac:dyDescent="0.25">
      <c r="A205" s="20"/>
      <c r="B205" s="25"/>
      <c r="C205" s="20" t="s">
        <v>98</v>
      </c>
      <c r="D205" s="19" t="s">
        <v>197</v>
      </c>
      <c r="E205" s="20"/>
      <c r="F205" s="19" t="s">
        <v>126</v>
      </c>
      <c r="G205" s="19"/>
      <c r="H205" s="4">
        <v>5</v>
      </c>
      <c r="I205" s="33">
        <v>1.2</v>
      </c>
    </row>
    <row r="206" spans="1:9" ht="46.8" x14ac:dyDescent="0.25">
      <c r="A206" s="20"/>
      <c r="B206" s="25"/>
      <c r="C206" s="20" t="s">
        <v>98</v>
      </c>
      <c r="D206" s="19" t="s">
        <v>198</v>
      </c>
      <c r="E206" s="20"/>
      <c r="F206" s="19" t="s">
        <v>66</v>
      </c>
      <c r="G206" s="19"/>
      <c r="H206" s="4">
        <v>5</v>
      </c>
      <c r="I206" s="33">
        <v>0.8</v>
      </c>
    </row>
    <row r="207" spans="1:9" ht="62.4" x14ac:dyDescent="0.25">
      <c r="A207" s="20"/>
      <c r="B207" s="25"/>
      <c r="C207" s="20" t="s">
        <v>98</v>
      </c>
      <c r="D207" s="19" t="s">
        <v>199</v>
      </c>
      <c r="E207" s="20"/>
      <c r="F207" s="19" t="s">
        <v>67</v>
      </c>
      <c r="G207" s="19"/>
      <c r="H207" s="4">
        <v>3</v>
      </c>
      <c r="I207" s="33">
        <v>0.8</v>
      </c>
    </row>
    <row r="208" spans="1:9" ht="46.8" x14ac:dyDescent="0.25">
      <c r="A208" s="20"/>
      <c r="B208" s="25"/>
      <c r="C208" s="20" t="s">
        <v>98</v>
      </c>
      <c r="D208" s="19" t="s">
        <v>200</v>
      </c>
      <c r="E208" s="20"/>
      <c r="F208" s="19" t="s">
        <v>68</v>
      </c>
      <c r="G208" s="19"/>
      <c r="H208" s="4">
        <v>5</v>
      </c>
      <c r="I208" s="33">
        <v>0.6</v>
      </c>
    </row>
    <row r="209" spans="1:11" ht="62.4" x14ac:dyDescent="0.25">
      <c r="A209" s="20"/>
      <c r="B209" s="25"/>
      <c r="C209" s="20" t="s">
        <v>98</v>
      </c>
      <c r="D209" s="19" t="s">
        <v>127</v>
      </c>
      <c r="E209" s="20"/>
      <c r="F209" s="19" t="s">
        <v>128</v>
      </c>
      <c r="G209" s="19"/>
      <c r="H209" s="4">
        <v>5</v>
      </c>
      <c r="I209" s="33">
        <v>0.6</v>
      </c>
    </row>
    <row r="210" spans="1:11" ht="62.4" x14ac:dyDescent="0.25">
      <c r="A210" s="20"/>
      <c r="B210" s="25"/>
      <c r="C210" s="20" t="s">
        <v>98</v>
      </c>
      <c r="D210" s="19" t="s">
        <v>201</v>
      </c>
      <c r="E210" s="20" t="s">
        <v>1</v>
      </c>
      <c r="F210" s="19" t="s">
        <v>208</v>
      </c>
      <c r="G210" s="19" t="s">
        <v>1</v>
      </c>
      <c r="H210" s="4">
        <v>6</v>
      </c>
      <c r="I210" s="33">
        <v>1</v>
      </c>
    </row>
    <row r="211" spans="1:11" ht="62.4" x14ac:dyDescent="0.25">
      <c r="A211" s="20"/>
      <c r="B211" s="25"/>
      <c r="C211" s="20" t="s">
        <v>98</v>
      </c>
      <c r="D211" s="19" t="s">
        <v>187</v>
      </c>
      <c r="E211" s="20"/>
      <c r="F211" s="19" t="s">
        <v>69</v>
      </c>
      <c r="G211" s="19"/>
      <c r="H211" s="4">
        <v>2</v>
      </c>
      <c r="I211" s="33">
        <v>0.7</v>
      </c>
    </row>
    <row r="212" spans="1:11" ht="31.2" x14ac:dyDescent="0.25">
      <c r="A212" s="20">
        <v>5</v>
      </c>
      <c r="B212" s="19" t="s">
        <v>250</v>
      </c>
      <c r="C212" s="20"/>
      <c r="D212" s="19"/>
      <c r="E212" s="20"/>
      <c r="F212" s="19"/>
      <c r="G212" s="19"/>
      <c r="H212" s="4"/>
      <c r="I212" s="33"/>
    </row>
    <row r="213" spans="1:11" ht="31.2" x14ac:dyDescent="0.25">
      <c r="A213" s="20"/>
      <c r="B213" s="25"/>
      <c r="C213" s="20" t="s">
        <v>98</v>
      </c>
      <c r="D213" s="19" t="s">
        <v>251</v>
      </c>
      <c r="E213" s="20"/>
      <c r="F213" s="19" t="s">
        <v>252</v>
      </c>
      <c r="G213" s="19"/>
      <c r="H213" s="4">
        <v>3</v>
      </c>
      <c r="I213" s="33">
        <v>0.5</v>
      </c>
    </row>
    <row r="214" spans="1:11" ht="31.2" x14ac:dyDescent="0.25">
      <c r="A214" s="20"/>
      <c r="B214" s="25"/>
      <c r="C214" s="20" t="s">
        <v>98</v>
      </c>
      <c r="D214" s="19" t="s">
        <v>253</v>
      </c>
      <c r="E214" s="20"/>
      <c r="F214" s="19" t="s">
        <v>252</v>
      </c>
      <c r="G214" s="19"/>
      <c r="H214" s="4">
        <v>3</v>
      </c>
      <c r="I214" s="33">
        <v>0.5</v>
      </c>
    </row>
    <row r="215" spans="1:11" ht="31.2" x14ac:dyDescent="0.25">
      <c r="A215" s="20"/>
      <c r="B215" s="25"/>
      <c r="C215" s="20" t="s">
        <v>99</v>
      </c>
      <c r="D215" s="19" t="s">
        <v>254</v>
      </c>
      <c r="E215" s="20"/>
      <c r="F215" s="19"/>
      <c r="G215" s="19"/>
      <c r="H215" s="4">
        <v>3</v>
      </c>
      <c r="I215" s="33">
        <v>0.8</v>
      </c>
    </row>
    <row r="216" spans="1:11" ht="31.2" x14ac:dyDescent="0.25">
      <c r="A216" s="20"/>
      <c r="B216" s="25"/>
      <c r="C216" s="20"/>
      <c r="D216" s="19"/>
      <c r="E216" s="20">
        <v>0</v>
      </c>
      <c r="F216" s="19" t="s">
        <v>115</v>
      </c>
      <c r="G216" s="19"/>
      <c r="H216" s="4"/>
      <c r="I216" s="33"/>
    </row>
    <row r="217" spans="1:11" ht="31.2" x14ac:dyDescent="0.25">
      <c r="A217" s="20"/>
      <c r="B217" s="25"/>
      <c r="C217" s="20"/>
      <c r="D217" s="19"/>
      <c r="E217" s="20">
        <v>1</v>
      </c>
      <c r="F217" s="19" t="s">
        <v>116</v>
      </c>
      <c r="G217" s="19"/>
      <c r="H217" s="4"/>
      <c r="I217" s="33"/>
    </row>
    <row r="218" spans="1:11" ht="46.8" x14ac:dyDescent="0.25">
      <c r="A218" s="20"/>
      <c r="B218" s="25"/>
      <c r="C218" s="20"/>
      <c r="D218" s="19"/>
      <c r="E218" s="20">
        <v>2</v>
      </c>
      <c r="F218" s="19" t="s">
        <v>117</v>
      </c>
      <c r="G218" s="19"/>
      <c r="H218" s="4"/>
      <c r="I218" s="33"/>
    </row>
    <row r="219" spans="1:11" x14ac:dyDescent="0.25">
      <c r="A219" s="20"/>
      <c r="B219" s="25"/>
      <c r="C219" s="20"/>
      <c r="D219" s="19"/>
      <c r="E219" s="20">
        <v>3</v>
      </c>
      <c r="F219" s="19" t="s">
        <v>118</v>
      </c>
      <c r="G219" s="19"/>
      <c r="H219" s="4"/>
      <c r="I219" s="33"/>
    </row>
    <row r="220" spans="1:11" ht="46.8" x14ac:dyDescent="0.25">
      <c r="A220" s="39" t="s">
        <v>278</v>
      </c>
      <c r="B220" s="44" t="s">
        <v>279</v>
      </c>
      <c r="C220" s="45"/>
      <c r="D220" s="45"/>
      <c r="E220" s="45"/>
      <c r="F220" s="45"/>
      <c r="G220" s="45"/>
      <c r="H220" s="39"/>
      <c r="I220" s="43">
        <f>SUM(I222:I283)</f>
        <v>16</v>
      </c>
    </row>
    <row r="221" spans="1:11" x14ac:dyDescent="0.25">
      <c r="A221" s="17" t="s">
        <v>280</v>
      </c>
      <c r="B221" s="18" t="s">
        <v>281</v>
      </c>
      <c r="C221" s="18" t="s">
        <v>1</v>
      </c>
      <c r="D221" s="18" t="s">
        <v>1</v>
      </c>
      <c r="E221" s="18" t="s">
        <v>1</v>
      </c>
      <c r="F221" s="18" t="s">
        <v>1</v>
      </c>
      <c r="G221" s="18" t="s">
        <v>1</v>
      </c>
      <c r="H221" s="10" t="s">
        <v>1</v>
      </c>
      <c r="I221" s="31" t="s">
        <v>1</v>
      </c>
    </row>
    <row r="222" spans="1:11" ht="46.8" x14ac:dyDescent="0.25">
      <c r="A222" s="17"/>
      <c r="B222" s="18"/>
      <c r="C222" s="17" t="s">
        <v>98</v>
      </c>
      <c r="D222" s="19" t="s">
        <v>282</v>
      </c>
      <c r="E222" s="19"/>
      <c r="F222" s="19" t="s">
        <v>6</v>
      </c>
      <c r="G222" s="18"/>
      <c r="H222" s="10">
        <v>2</v>
      </c>
      <c r="I222" s="32">
        <v>0.5</v>
      </c>
      <c r="J222" s="16"/>
      <c r="K222" s="14"/>
    </row>
    <row r="223" spans="1:11" ht="62.4" x14ac:dyDescent="0.25">
      <c r="A223" s="17" t="s">
        <v>1</v>
      </c>
      <c r="B223" s="18" t="s">
        <v>1</v>
      </c>
      <c r="C223" s="17" t="s">
        <v>98</v>
      </c>
      <c r="D223" s="19" t="s">
        <v>283</v>
      </c>
      <c r="E223" s="20" t="s">
        <v>1</v>
      </c>
      <c r="F223" s="19" t="s">
        <v>2</v>
      </c>
      <c r="G223" s="18" t="s">
        <v>1</v>
      </c>
      <c r="H223" s="10">
        <v>2</v>
      </c>
      <c r="I223" s="32">
        <v>0.5</v>
      </c>
    </row>
    <row r="224" spans="1:11" ht="31.2" x14ac:dyDescent="0.25">
      <c r="A224" s="17" t="s">
        <v>1</v>
      </c>
      <c r="B224" s="18" t="s">
        <v>1</v>
      </c>
      <c r="C224" s="17" t="s">
        <v>98</v>
      </c>
      <c r="D224" s="21" t="s">
        <v>284</v>
      </c>
      <c r="E224" s="20" t="s">
        <v>1</v>
      </c>
      <c r="F224" s="19" t="s">
        <v>6</v>
      </c>
      <c r="G224" s="18" t="s">
        <v>1</v>
      </c>
      <c r="H224" s="10">
        <v>8</v>
      </c>
      <c r="I224" s="32">
        <v>0.4</v>
      </c>
    </row>
    <row r="225" spans="1:9" ht="62.4" x14ac:dyDescent="0.25">
      <c r="A225" s="17" t="s">
        <v>1</v>
      </c>
      <c r="B225" s="18" t="s">
        <v>1</v>
      </c>
      <c r="C225" s="17" t="s">
        <v>98</v>
      </c>
      <c r="D225" s="21" t="s">
        <v>285</v>
      </c>
      <c r="E225" s="20" t="s">
        <v>1</v>
      </c>
      <c r="F225" s="19" t="s">
        <v>286</v>
      </c>
      <c r="G225" s="18" t="s">
        <v>1</v>
      </c>
      <c r="H225" s="10">
        <v>8</v>
      </c>
      <c r="I225" s="32">
        <v>0.6</v>
      </c>
    </row>
    <row r="226" spans="1:9" ht="62.4" x14ac:dyDescent="0.25">
      <c r="A226" s="17" t="s">
        <v>1</v>
      </c>
      <c r="B226" s="18" t="s">
        <v>1</v>
      </c>
      <c r="C226" s="17" t="s">
        <v>98</v>
      </c>
      <c r="D226" s="21" t="s">
        <v>287</v>
      </c>
      <c r="E226" s="20" t="s">
        <v>1</v>
      </c>
      <c r="F226" s="19" t="s">
        <v>6</v>
      </c>
      <c r="G226" s="18" t="s">
        <v>1</v>
      </c>
      <c r="H226" s="10">
        <v>2</v>
      </c>
      <c r="I226" s="32">
        <v>0.5</v>
      </c>
    </row>
    <row r="227" spans="1:9" x14ac:dyDescent="0.25">
      <c r="A227" s="17"/>
      <c r="B227" s="18"/>
      <c r="C227" s="17" t="s">
        <v>98</v>
      </c>
      <c r="D227" s="21" t="s">
        <v>288</v>
      </c>
      <c r="E227" s="20"/>
      <c r="F227" s="19" t="s">
        <v>2</v>
      </c>
      <c r="G227" s="18"/>
      <c r="H227" s="10">
        <v>6</v>
      </c>
      <c r="I227" s="32">
        <v>0.5</v>
      </c>
    </row>
    <row r="228" spans="1:9" ht="46.8" x14ac:dyDescent="0.25">
      <c r="A228" s="17" t="s">
        <v>1</v>
      </c>
      <c r="B228" s="18" t="s">
        <v>1</v>
      </c>
      <c r="C228" s="17" t="s">
        <v>98</v>
      </c>
      <c r="D228" s="21" t="s">
        <v>289</v>
      </c>
      <c r="E228" s="20" t="s">
        <v>1</v>
      </c>
      <c r="F228" s="19" t="s">
        <v>2</v>
      </c>
      <c r="G228" s="18" t="s">
        <v>1</v>
      </c>
      <c r="H228" s="10">
        <v>7</v>
      </c>
      <c r="I228" s="32">
        <v>0.5</v>
      </c>
    </row>
    <row r="229" spans="1:9" ht="31.2" x14ac:dyDescent="0.25">
      <c r="A229" s="17" t="s">
        <v>1</v>
      </c>
      <c r="B229" s="18" t="s">
        <v>1</v>
      </c>
      <c r="C229" s="17" t="s">
        <v>98</v>
      </c>
      <c r="D229" s="19" t="s">
        <v>290</v>
      </c>
      <c r="E229" s="20" t="s">
        <v>1</v>
      </c>
      <c r="F229" s="19" t="s">
        <v>291</v>
      </c>
      <c r="G229" s="18" t="s">
        <v>1</v>
      </c>
      <c r="H229" s="10">
        <v>3</v>
      </c>
      <c r="I229" s="32">
        <v>0.7</v>
      </c>
    </row>
    <row r="230" spans="1:9" ht="31.2" x14ac:dyDescent="0.25">
      <c r="A230" s="17" t="s">
        <v>1</v>
      </c>
      <c r="B230" s="18" t="s">
        <v>1</v>
      </c>
      <c r="C230" s="17" t="s">
        <v>99</v>
      </c>
      <c r="D230" s="19" t="s">
        <v>292</v>
      </c>
      <c r="E230" s="20" t="s">
        <v>1</v>
      </c>
      <c r="F230" s="19" t="s">
        <v>1</v>
      </c>
      <c r="G230" s="18" t="s">
        <v>1</v>
      </c>
      <c r="H230" s="10">
        <v>2</v>
      </c>
      <c r="I230" s="32">
        <v>0.5</v>
      </c>
    </row>
    <row r="231" spans="1:9" ht="31.2" x14ac:dyDescent="0.25">
      <c r="A231" s="17" t="s">
        <v>1</v>
      </c>
      <c r="B231" s="18" t="s">
        <v>1</v>
      </c>
      <c r="C231" s="17" t="s">
        <v>1</v>
      </c>
      <c r="D231" s="19" t="s">
        <v>1</v>
      </c>
      <c r="E231" s="20">
        <v>0</v>
      </c>
      <c r="F231" s="19" t="s">
        <v>50</v>
      </c>
      <c r="G231" s="18" t="s">
        <v>1</v>
      </c>
      <c r="H231" s="10"/>
      <c r="I231" s="32"/>
    </row>
    <row r="232" spans="1:9" ht="31.2" x14ac:dyDescent="0.25">
      <c r="A232" s="17" t="s">
        <v>1</v>
      </c>
      <c r="B232" s="18" t="s">
        <v>1</v>
      </c>
      <c r="C232" s="17" t="s">
        <v>1</v>
      </c>
      <c r="D232" s="19" t="s">
        <v>1</v>
      </c>
      <c r="E232" s="20">
        <v>1</v>
      </c>
      <c r="F232" s="19" t="s">
        <v>51</v>
      </c>
      <c r="G232" s="18" t="s">
        <v>1</v>
      </c>
      <c r="H232" s="10"/>
      <c r="I232" s="32"/>
    </row>
    <row r="233" spans="1:9" ht="31.2" x14ac:dyDescent="0.25">
      <c r="A233" s="17" t="s">
        <v>1</v>
      </c>
      <c r="B233" s="18" t="s">
        <v>1</v>
      </c>
      <c r="C233" s="17" t="s">
        <v>1</v>
      </c>
      <c r="D233" s="19" t="s">
        <v>1</v>
      </c>
      <c r="E233" s="20">
        <v>2</v>
      </c>
      <c r="F233" s="19" t="s">
        <v>52</v>
      </c>
      <c r="G233" s="18" t="s">
        <v>1</v>
      </c>
      <c r="H233" s="10"/>
      <c r="I233" s="32"/>
    </row>
    <row r="234" spans="1:9" ht="31.2" x14ac:dyDescent="0.25">
      <c r="A234" s="17" t="s">
        <v>1</v>
      </c>
      <c r="B234" s="18" t="s">
        <v>1</v>
      </c>
      <c r="C234" s="17" t="s">
        <v>1</v>
      </c>
      <c r="D234" s="19" t="s">
        <v>1</v>
      </c>
      <c r="E234" s="20">
        <v>3</v>
      </c>
      <c r="F234" s="19" t="s">
        <v>53</v>
      </c>
      <c r="G234" s="18" t="s">
        <v>1</v>
      </c>
      <c r="H234" s="10"/>
      <c r="I234" s="32"/>
    </row>
    <row r="235" spans="1:9" ht="31.2" x14ac:dyDescent="0.25">
      <c r="A235" s="17" t="s">
        <v>1</v>
      </c>
      <c r="B235" s="18" t="s">
        <v>1</v>
      </c>
      <c r="C235" s="17" t="s">
        <v>99</v>
      </c>
      <c r="D235" s="19" t="s">
        <v>293</v>
      </c>
      <c r="E235" s="20" t="s">
        <v>1</v>
      </c>
      <c r="F235" s="19" t="s">
        <v>1</v>
      </c>
      <c r="G235" s="18" t="s">
        <v>1</v>
      </c>
      <c r="H235" s="10">
        <v>2</v>
      </c>
      <c r="I235" s="32">
        <v>0.5</v>
      </c>
    </row>
    <row r="236" spans="1:9" ht="31.2" x14ac:dyDescent="0.25">
      <c r="A236" s="17" t="s">
        <v>1</v>
      </c>
      <c r="B236" s="18" t="s">
        <v>1</v>
      </c>
      <c r="C236" s="17" t="s">
        <v>1</v>
      </c>
      <c r="D236" s="19" t="s">
        <v>1</v>
      </c>
      <c r="E236" s="20">
        <v>0</v>
      </c>
      <c r="F236" s="19" t="s">
        <v>50</v>
      </c>
      <c r="G236" s="18" t="s">
        <v>1</v>
      </c>
      <c r="H236" s="10"/>
      <c r="I236" s="32"/>
    </row>
    <row r="237" spans="1:9" ht="31.2" x14ac:dyDescent="0.25">
      <c r="A237" s="17" t="s">
        <v>1</v>
      </c>
      <c r="B237" s="18" t="s">
        <v>1</v>
      </c>
      <c r="C237" s="17" t="s">
        <v>1</v>
      </c>
      <c r="D237" s="19" t="s">
        <v>1</v>
      </c>
      <c r="E237" s="20">
        <v>1</v>
      </c>
      <c r="F237" s="19" t="s">
        <v>51</v>
      </c>
      <c r="G237" s="18" t="s">
        <v>1</v>
      </c>
      <c r="H237" s="10"/>
      <c r="I237" s="32"/>
    </row>
    <row r="238" spans="1:9" ht="31.2" x14ac:dyDescent="0.25">
      <c r="A238" s="17" t="s">
        <v>1</v>
      </c>
      <c r="B238" s="18" t="s">
        <v>1</v>
      </c>
      <c r="C238" s="17" t="s">
        <v>1</v>
      </c>
      <c r="D238" s="19" t="s">
        <v>1</v>
      </c>
      <c r="E238" s="20">
        <v>2</v>
      </c>
      <c r="F238" s="19" t="s">
        <v>52</v>
      </c>
      <c r="G238" s="18" t="s">
        <v>1</v>
      </c>
      <c r="H238" s="10"/>
      <c r="I238" s="32"/>
    </row>
    <row r="239" spans="1:9" ht="31.2" x14ac:dyDescent="0.25">
      <c r="A239" s="17" t="s">
        <v>1</v>
      </c>
      <c r="B239" s="18" t="s">
        <v>1</v>
      </c>
      <c r="C239" s="17" t="s">
        <v>1</v>
      </c>
      <c r="D239" s="19" t="s">
        <v>1</v>
      </c>
      <c r="E239" s="20">
        <v>3</v>
      </c>
      <c r="F239" s="19" t="s">
        <v>53</v>
      </c>
      <c r="G239" s="18" t="s">
        <v>1</v>
      </c>
      <c r="H239" s="10"/>
      <c r="I239" s="32"/>
    </row>
    <row r="240" spans="1:9" ht="31.2" x14ac:dyDescent="0.25">
      <c r="A240" s="17" t="s">
        <v>1</v>
      </c>
      <c r="B240" s="18" t="s">
        <v>1</v>
      </c>
      <c r="C240" s="17" t="s">
        <v>99</v>
      </c>
      <c r="D240" s="19" t="s">
        <v>294</v>
      </c>
      <c r="E240" s="20" t="s">
        <v>1</v>
      </c>
      <c r="F240" s="19" t="s">
        <v>1</v>
      </c>
      <c r="G240" s="18" t="s">
        <v>1</v>
      </c>
      <c r="H240" s="10">
        <v>2</v>
      </c>
      <c r="I240" s="32">
        <v>0.5</v>
      </c>
    </row>
    <row r="241" spans="1:9" ht="31.2" x14ac:dyDescent="0.25">
      <c r="A241" s="17" t="s">
        <v>1</v>
      </c>
      <c r="B241" s="18" t="s">
        <v>1</v>
      </c>
      <c r="C241" s="17" t="s">
        <v>1</v>
      </c>
      <c r="D241" s="19" t="s">
        <v>1</v>
      </c>
      <c r="E241" s="20">
        <v>0</v>
      </c>
      <c r="F241" s="19" t="s">
        <v>115</v>
      </c>
      <c r="G241" s="18" t="s">
        <v>1</v>
      </c>
      <c r="H241" s="10"/>
      <c r="I241" s="32"/>
    </row>
    <row r="242" spans="1:9" ht="31.2" x14ac:dyDescent="0.25">
      <c r="A242" s="17" t="s">
        <v>1</v>
      </c>
      <c r="B242" s="18" t="s">
        <v>1</v>
      </c>
      <c r="C242" s="17" t="s">
        <v>1</v>
      </c>
      <c r="D242" s="19" t="s">
        <v>1</v>
      </c>
      <c r="E242" s="20">
        <v>1</v>
      </c>
      <c r="F242" s="19" t="s">
        <v>116</v>
      </c>
      <c r="G242" s="18" t="s">
        <v>1</v>
      </c>
      <c r="H242" s="10"/>
      <c r="I242" s="32"/>
    </row>
    <row r="243" spans="1:9" ht="46.8" x14ac:dyDescent="0.25">
      <c r="A243" s="17" t="s">
        <v>1</v>
      </c>
      <c r="B243" s="18" t="s">
        <v>1</v>
      </c>
      <c r="C243" s="17" t="s">
        <v>1</v>
      </c>
      <c r="D243" s="19" t="s">
        <v>1</v>
      </c>
      <c r="E243" s="20">
        <v>2</v>
      </c>
      <c r="F243" s="19" t="s">
        <v>117</v>
      </c>
      <c r="G243" s="18" t="s">
        <v>1</v>
      </c>
      <c r="H243" s="10"/>
      <c r="I243" s="32"/>
    </row>
    <row r="244" spans="1:9" x14ac:dyDescent="0.25">
      <c r="A244" s="17" t="s">
        <v>1</v>
      </c>
      <c r="B244" s="18" t="s">
        <v>1</v>
      </c>
      <c r="C244" s="17" t="s">
        <v>1</v>
      </c>
      <c r="D244" s="19" t="s">
        <v>1</v>
      </c>
      <c r="E244" s="20">
        <v>3</v>
      </c>
      <c r="F244" s="19" t="s">
        <v>118</v>
      </c>
      <c r="G244" s="18" t="s">
        <v>1</v>
      </c>
      <c r="H244" s="10"/>
      <c r="I244" s="32"/>
    </row>
    <row r="245" spans="1:9" x14ac:dyDescent="0.25">
      <c r="A245" s="17" t="s">
        <v>295</v>
      </c>
      <c r="B245" s="18" t="s">
        <v>296</v>
      </c>
      <c r="C245" s="17" t="s">
        <v>1</v>
      </c>
      <c r="D245" s="19" t="s">
        <v>1</v>
      </c>
      <c r="E245" s="20" t="s">
        <v>1</v>
      </c>
      <c r="F245" s="19" t="s">
        <v>1</v>
      </c>
      <c r="G245" s="18" t="s">
        <v>1</v>
      </c>
      <c r="H245" s="10" t="s">
        <v>1</v>
      </c>
      <c r="I245" s="32" t="s">
        <v>1</v>
      </c>
    </row>
    <row r="246" spans="1:9" x14ac:dyDescent="0.25">
      <c r="A246" s="17" t="s">
        <v>1</v>
      </c>
      <c r="B246" s="18" t="s">
        <v>1</v>
      </c>
      <c r="C246" s="17" t="s">
        <v>98</v>
      </c>
      <c r="D246" s="19" t="s">
        <v>297</v>
      </c>
      <c r="E246" s="20" t="s">
        <v>1</v>
      </c>
      <c r="F246" s="19" t="s">
        <v>2</v>
      </c>
      <c r="G246" s="18" t="s">
        <v>1</v>
      </c>
      <c r="H246" s="10">
        <v>4</v>
      </c>
      <c r="I246" s="32">
        <v>0.4</v>
      </c>
    </row>
    <row r="247" spans="1:9" ht="31.2" x14ac:dyDescent="0.25">
      <c r="A247" s="17" t="s">
        <v>1</v>
      </c>
      <c r="B247" s="18" t="s">
        <v>1</v>
      </c>
      <c r="C247" s="17" t="s">
        <v>98</v>
      </c>
      <c r="D247" s="19" t="s">
        <v>298</v>
      </c>
      <c r="E247" s="20" t="s">
        <v>1</v>
      </c>
      <c r="F247" s="19" t="s">
        <v>6</v>
      </c>
      <c r="G247" s="18" t="s">
        <v>1</v>
      </c>
      <c r="H247" s="10">
        <v>2</v>
      </c>
      <c r="I247" s="32">
        <v>0.5</v>
      </c>
    </row>
    <row r="248" spans="1:9" x14ac:dyDescent="0.25">
      <c r="A248" s="17" t="s">
        <v>1</v>
      </c>
      <c r="B248" s="18" t="s">
        <v>1</v>
      </c>
      <c r="C248" s="17" t="s">
        <v>98</v>
      </c>
      <c r="D248" s="19" t="s">
        <v>299</v>
      </c>
      <c r="E248" s="20" t="s">
        <v>1</v>
      </c>
      <c r="F248" s="19" t="s">
        <v>6</v>
      </c>
      <c r="G248" s="18" t="s">
        <v>1</v>
      </c>
      <c r="H248" s="10">
        <v>5</v>
      </c>
      <c r="I248" s="32">
        <v>0.3</v>
      </c>
    </row>
    <row r="249" spans="1:9" x14ac:dyDescent="0.25">
      <c r="A249" s="17" t="s">
        <v>1</v>
      </c>
      <c r="B249" s="18" t="s">
        <v>1</v>
      </c>
      <c r="C249" s="17" t="s">
        <v>98</v>
      </c>
      <c r="D249" s="21" t="s">
        <v>300</v>
      </c>
      <c r="E249" s="20" t="s">
        <v>1</v>
      </c>
      <c r="F249" s="19" t="s">
        <v>6</v>
      </c>
      <c r="G249" s="18" t="s">
        <v>1</v>
      </c>
      <c r="H249" s="10">
        <v>7</v>
      </c>
      <c r="I249" s="32">
        <v>0.5</v>
      </c>
    </row>
    <row r="250" spans="1:9" ht="46.8" x14ac:dyDescent="0.25">
      <c r="A250" s="17" t="s">
        <v>1</v>
      </c>
      <c r="B250" s="18" t="s">
        <v>1</v>
      </c>
      <c r="C250" s="17" t="s">
        <v>98</v>
      </c>
      <c r="D250" s="21" t="s">
        <v>317</v>
      </c>
      <c r="E250" s="20" t="s">
        <v>1</v>
      </c>
      <c r="F250" s="19" t="s">
        <v>2</v>
      </c>
      <c r="G250" s="18" t="s">
        <v>1</v>
      </c>
      <c r="H250" s="10">
        <v>7</v>
      </c>
      <c r="I250" s="32">
        <v>0.5</v>
      </c>
    </row>
    <row r="251" spans="1:9" ht="46.8" x14ac:dyDescent="0.25">
      <c r="A251" s="17" t="s">
        <v>1</v>
      </c>
      <c r="B251" s="18" t="s">
        <v>1</v>
      </c>
      <c r="C251" s="17" t="s">
        <v>98</v>
      </c>
      <c r="D251" s="19" t="s">
        <v>301</v>
      </c>
      <c r="E251" s="20" t="s">
        <v>1</v>
      </c>
      <c r="F251" s="19" t="s">
        <v>2</v>
      </c>
      <c r="G251" s="18" t="s">
        <v>1</v>
      </c>
      <c r="H251" s="10">
        <v>4</v>
      </c>
      <c r="I251" s="32">
        <v>0.6</v>
      </c>
    </row>
    <row r="252" spans="1:9" ht="46.8" x14ac:dyDescent="0.25">
      <c r="A252" s="17" t="s">
        <v>1</v>
      </c>
      <c r="B252" s="18" t="s">
        <v>1</v>
      </c>
      <c r="C252" s="17" t="s">
        <v>98</v>
      </c>
      <c r="D252" s="19" t="s">
        <v>302</v>
      </c>
      <c r="E252" s="20" t="s">
        <v>1</v>
      </c>
      <c r="F252" s="19" t="s">
        <v>303</v>
      </c>
      <c r="G252" s="18" t="s">
        <v>1</v>
      </c>
      <c r="H252" s="10">
        <v>5</v>
      </c>
      <c r="I252" s="32">
        <v>0.5</v>
      </c>
    </row>
    <row r="253" spans="1:9" ht="31.2" x14ac:dyDescent="0.25">
      <c r="A253" s="17" t="s">
        <v>1</v>
      </c>
      <c r="B253" s="18" t="s">
        <v>1</v>
      </c>
      <c r="C253" s="17" t="s">
        <v>98</v>
      </c>
      <c r="D253" s="19" t="s">
        <v>304</v>
      </c>
      <c r="E253" s="20" t="s">
        <v>1</v>
      </c>
      <c r="F253" s="19" t="s">
        <v>38</v>
      </c>
      <c r="G253" s="18" t="s">
        <v>1</v>
      </c>
      <c r="H253" s="10">
        <v>5</v>
      </c>
      <c r="I253" s="32">
        <v>0.5</v>
      </c>
    </row>
    <row r="254" spans="1:9" ht="31.2" x14ac:dyDescent="0.25">
      <c r="A254" s="17" t="s">
        <v>1</v>
      </c>
      <c r="B254" s="18" t="s">
        <v>1</v>
      </c>
      <c r="C254" s="17" t="s">
        <v>98</v>
      </c>
      <c r="D254" s="19" t="s">
        <v>305</v>
      </c>
      <c r="E254" s="20" t="s">
        <v>1</v>
      </c>
      <c r="F254" s="19" t="s">
        <v>54</v>
      </c>
      <c r="G254" s="18" t="s">
        <v>1</v>
      </c>
      <c r="H254" s="10">
        <v>5</v>
      </c>
      <c r="I254" s="32">
        <v>0.5</v>
      </c>
    </row>
    <row r="255" spans="1:9" ht="31.2" x14ac:dyDescent="0.25">
      <c r="A255" s="17" t="s">
        <v>1</v>
      </c>
      <c r="B255" s="18" t="s">
        <v>1</v>
      </c>
      <c r="C255" s="17" t="s">
        <v>98</v>
      </c>
      <c r="D255" s="19" t="s">
        <v>306</v>
      </c>
      <c r="E255" s="20" t="s">
        <v>1</v>
      </c>
      <c r="F255" s="19" t="s">
        <v>38</v>
      </c>
      <c r="G255" s="18" t="s">
        <v>1</v>
      </c>
      <c r="H255" s="10">
        <v>2</v>
      </c>
      <c r="I255" s="32">
        <v>0.5</v>
      </c>
    </row>
    <row r="256" spans="1:9" ht="62.4" x14ac:dyDescent="0.25">
      <c r="A256" s="17" t="s">
        <v>1</v>
      </c>
      <c r="B256" s="18" t="s">
        <v>1</v>
      </c>
      <c r="C256" s="17" t="s">
        <v>98</v>
      </c>
      <c r="D256" s="19" t="s">
        <v>318</v>
      </c>
      <c r="E256" s="20" t="s">
        <v>1</v>
      </c>
      <c r="F256" s="19" t="s">
        <v>2</v>
      </c>
      <c r="G256" s="18" t="s">
        <v>1</v>
      </c>
      <c r="H256" s="10">
        <v>5</v>
      </c>
      <c r="I256" s="32">
        <v>0.5</v>
      </c>
    </row>
    <row r="257" spans="1:9" ht="46.8" x14ac:dyDescent="0.25">
      <c r="A257" s="17" t="s">
        <v>1</v>
      </c>
      <c r="B257" s="18" t="s">
        <v>1</v>
      </c>
      <c r="C257" s="17" t="s">
        <v>98</v>
      </c>
      <c r="D257" s="21" t="s">
        <v>307</v>
      </c>
      <c r="E257" s="20" t="s">
        <v>1</v>
      </c>
      <c r="F257" s="19" t="s">
        <v>2</v>
      </c>
      <c r="G257" s="18" t="s">
        <v>1</v>
      </c>
      <c r="H257" s="10">
        <v>8</v>
      </c>
      <c r="I257" s="32">
        <v>0.5</v>
      </c>
    </row>
    <row r="258" spans="1:9" ht="46.8" x14ac:dyDescent="0.25">
      <c r="A258" s="17" t="s">
        <v>1</v>
      </c>
      <c r="B258" s="18" t="s">
        <v>1</v>
      </c>
      <c r="C258" s="17" t="s">
        <v>98</v>
      </c>
      <c r="D258" s="19" t="s">
        <v>319</v>
      </c>
      <c r="E258" s="20" t="s">
        <v>1</v>
      </c>
      <c r="F258" s="19" t="s">
        <v>2</v>
      </c>
      <c r="G258" s="18" t="s">
        <v>1</v>
      </c>
      <c r="H258" s="10">
        <v>3</v>
      </c>
      <c r="I258" s="32">
        <v>0.3</v>
      </c>
    </row>
    <row r="259" spans="1:9" x14ac:dyDescent="0.25">
      <c r="A259" s="17" t="s">
        <v>1</v>
      </c>
      <c r="B259" s="18" t="s">
        <v>1</v>
      </c>
      <c r="C259" s="17" t="s">
        <v>99</v>
      </c>
      <c r="D259" s="19" t="s">
        <v>308</v>
      </c>
      <c r="E259" s="20" t="s">
        <v>1</v>
      </c>
      <c r="F259" s="19" t="s">
        <v>1</v>
      </c>
      <c r="G259" s="18" t="s">
        <v>1</v>
      </c>
      <c r="H259" s="10">
        <v>5</v>
      </c>
      <c r="I259" s="32">
        <v>0.5</v>
      </c>
    </row>
    <row r="260" spans="1:9" ht="31.2" x14ac:dyDescent="0.25">
      <c r="A260" s="17" t="s">
        <v>1</v>
      </c>
      <c r="B260" s="18" t="s">
        <v>1</v>
      </c>
      <c r="C260" s="17" t="s">
        <v>1</v>
      </c>
      <c r="D260" s="19" t="s">
        <v>1</v>
      </c>
      <c r="E260" s="20">
        <v>0</v>
      </c>
      <c r="F260" s="19" t="s">
        <v>115</v>
      </c>
      <c r="G260" s="18" t="s">
        <v>1</v>
      </c>
      <c r="H260" s="10"/>
      <c r="I260" s="32"/>
    </row>
    <row r="261" spans="1:9" ht="31.2" x14ac:dyDescent="0.25">
      <c r="A261" s="17" t="s">
        <v>1</v>
      </c>
      <c r="B261" s="18" t="s">
        <v>1</v>
      </c>
      <c r="C261" s="17" t="s">
        <v>1</v>
      </c>
      <c r="D261" s="19" t="s">
        <v>1</v>
      </c>
      <c r="E261" s="20">
        <v>1</v>
      </c>
      <c r="F261" s="19" t="s">
        <v>116</v>
      </c>
      <c r="G261" s="18" t="s">
        <v>1</v>
      </c>
      <c r="H261" s="10"/>
      <c r="I261" s="32"/>
    </row>
    <row r="262" spans="1:9" ht="46.8" x14ac:dyDescent="0.25">
      <c r="A262" s="17" t="s">
        <v>1</v>
      </c>
      <c r="B262" s="18" t="s">
        <v>1</v>
      </c>
      <c r="C262" s="17" t="s">
        <v>1</v>
      </c>
      <c r="D262" s="19" t="s">
        <v>1</v>
      </c>
      <c r="E262" s="20">
        <v>2</v>
      </c>
      <c r="F262" s="19" t="s">
        <v>117</v>
      </c>
      <c r="G262" s="18" t="s">
        <v>1</v>
      </c>
      <c r="H262" s="10"/>
      <c r="I262" s="32"/>
    </row>
    <row r="263" spans="1:9" x14ac:dyDescent="0.25">
      <c r="A263" s="17" t="s">
        <v>1</v>
      </c>
      <c r="B263" s="18" t="s">
        <v>1</v>
      </c>
      <c r="C263" s="17" t="s">
        <v>1</v>
      </c>
      <c r="D263" s="19" t="s">
        <v>1</v>
      </c>
      <c r="E263" s="20">
        <v>3</v>
      </c>
      <c r="F263" s="19" t="s">
        <v>118</v>
      </c>
      <c r="G263" s="18" t="s">
        <v>1</v>
      </c>
      <c r="H263" s="10"/>
      <c r="I263" s="32"/>
    </row>
    <row r="264" spans="1:9" x14ac:dyDescent="0.25">
      <c r="A264" s="17" t="s">
        <v>1</v>
      </c>
      <c r="B264" s="18" t="s">
        <v>1</v>
      </c>
      <c r="C264" s="17" t="s">
        <v>99</v>
      </c>
      <c r="D264" s="19" t="s">
        <v>309</v>
      </c>
      <c r="E264" s="20" t="s">
        <v>1</v>
      </c>
      <c r="F264" s="19" t="s">
        <v>1</v>
      </c>
      <c r="G264" s="18" t="s">
        <v>1</v>
      </c>
      <c r="H264" s="10">
        <v>5</v>
      </c>
      <c r="I264" s="32">
        <v>0.5</v>
      </c>
    </row>
    <row r="265" spans="1:9" ht="31.2" x14ac:dyDescent="0.25">
      <c r="A265" s="17" t="s">
        <v>1</v>
      </c>
      <c r="B265" s="18" t="s">
        <v>1</v>
      </c>
      <c r="C265" s="17" t="s">
        <v>1</v>
      </c>
      <c r="D265" s="19" t="s">
        <v>1</v>
      </c>
      <c r="E265" s="20">
        <v>0</v>
      </c>
      <c r="F265" s="19" t="s">
        <v>115</v>
      </c>
      <c r="G265" s="18" t="s">
        <v>1</v>
      </c>
      <c r="H265" s="10"/>
      <c r="I265" s="32"/>
    </row>
    <row r="266" spans="1:9" ht="31.2" x14ac:dyDescent="0.25">
      <c r="A266" s="17" t="s">
        <v>1</v>
      </c>
      <c r="B266" s="18" t="s">
        <v>1</v>
      </c>
      <c r="C266" s="17" t="s">
        <v>1</v>
      </c>
      <c r="D266" s="19" t="s">
        <v>1</v>
      </c>
      <c r="E266" s="20">
        <v>1</v>
      </c>
      <c r="F266" s="19" t="s">
        <v>116</v>
      </c>
      <c r="G266" s="18" t="s">
        <v>1</v>
      </c>
      <c r="H266" s="10"/>
      <c r="I266" s="32"/>
    </row>
    <row r="267" spans="1:9" ht="46.8" x14ac:dyDescent="0.25">
      <c r="A267" s="17" t="s">
        <v>1</v>
      </c>
      <c r="B267" s="18" t="s">
        <v>1</v>
      </c>
      <c r="C267" s="17" t="s">
        <v>1</v>
      </c>
      <c r="D267" s="19" t="s">
        <v>1</v>
      </c>
      <c r="E267" s="20">
        <v>2</v>
      </c>
      <c r="F267" s="19" t="s">
        <v>117</v>
      </c>
      <c r="G267" s="18" t="s">
        <v>1</v>
      </c>
      <c r="H267" s="10"/>
      <c r="I267" s="32"/>
    </row>
    <row r="268" spans="1:9" x14ac:dyDescent="0.25">
      <c r="A268" s="17" t="s">
        <v>1</v>
      </c>
      <c r="B268" s="18" t="s">
        <v>1</v>
      </c>
      <c r="C268" s="17" t="s">
        <v>1</v>
      </c>
      <c r="D268" s="19" t="s">
        <v>1</v>
      </c>
      <c r="E268" s="20">
        <v>3</v>
      </c>
      <c r="F268" s="19" t="s">
        <v>118</v>
      </c>
      <c r="G268" s="18" t="s">
        <v>1</v>
      </c>
      <c r="H268" s="10"/>
      <c r="I268" s="32"/>
    </row>
    <row r="269" spans="1:9" x14ac:dyDescent="0.25">
      <c r="A269" s="17" t="s">
        <v>1</v>
      </c>
      <c r="B269" s="18" t="s">
        <v>1</v>
      </c>
      <c r="C269" s="17" t="s">
        <v>99</v>
      </c>
      <c r="D269" s="19" t="s">
        <v>135</v>
      </c>
      <c r="E269" s="20" t="s">
        <v>1</v>
      </c>
      <c r="F269" s="19" t="s">
        <v>1</v>
      </c>
      <c r="G269" s="18" t="s">
        <v>1</v>
      </c>
      <c r="H269" s="10">
        <v>6</v>
      </c>
      <c r="I269" s="32">
        <v>1</v>
      </c>
    </row>
    <row r="270" spans="1:9" ht="31.2" x14ac:dyDescent="0.25">
      <c r="A270" s="17" t="s">
        <v>1</v>
      </c>
      <c r="B270" s="18" t="s">
        <v>1</v>
      </c>
      <c r="C270" s="17" t="s">
        <v>1</v>
      </c>
      <c r="D270" s="19" t="s">
        <v>1</v>
      </c>
      <c r="E270" s="20">
        <v>0</v>
      </c>
      <c r="F270" s="19" t="s">
        <v>115</v>
      </c>
      <c r="G270" s="18" t="s">
        <v>1</v>
      </c>
      <c r="H270" s="10"/>
      <c r="I270" s="32"/>
    </row>
    <row r="271" spans="1:9" ht="31.2" x14ac:dyDescent="0.25">
      <c r="A271" s="17" t="s">
        <v>1</v>
      </c>
      <c r="B271" s="18" t="s">
        <v>1</v>
      </c>
      <c r="C271" s="17" t="s">
        <v>1</v>
      </c>
      <c r="D271" s="19" t="s">
        <v>1</v>
      </c>
      <c r="E271" s="20">
        <v>1</v>
      </c>
      <c r="F271" s="19" t="s">
        <v>116</v>
      </c>
      <c r="G271" s="18" t="s">
        <v>1</v>
      </c>
      <c r="H271" s="10"/>
      <c r="I271" s="32"/>
    </row>
    <row r="272" spans="1:9" ht="46.8" x14ac:dyDescent="0.25">
      <c r="A272" s="17" t="s">
        <v>1</v>
      </c>
      <c r="B272" s="18" t="s">
        <v>1</v>
      </c>
      <c r="C272" s="17" t="s">
        <v>1</v>
      </c>
      <c r="D272" s="19" t="s">
        <v>1</v>
      </c>
      <c r="E272" s="20">
        <v>2</v>
      </c>
      <c r="F272" s="19" t="s">
        <v>117</v>
      </c>
      <c r="G272" s="18" t="s">
        <v>1</v>
      </c>
      <c r="H272" s="10"/>
      <c r="I272" s="32"/>
    </row>
    <row r="273" spans="1:9" x14ac:dyDescent="0.25">
      <c r="A273" s="17" t="s">
        <v>1</v>
      </c>
      <c r="B273" s="18" t="s">
        <v>1</v>
      </c>
      <c r="C273" s="17" t="s">
        <v>1</v>
      </c>
      <c r="D273" s="19" t="s">
        <v>1</v>
      </c>
      <c r="E273" s="20">
        <v>3</v>
      </c>
      <c r="F273" s="19" t="s">
        <v>118</v>
      </c>
      <c r="G273" s="18" t="s">
        <v>1</v>
      </c>
      <c r="H273" s="10"/>
      <c r="I273" s="32"/>
    </row>
    <row r="274" spans="1:9" x14ac:dyDescent="0.25">
      <c r="A274" s="17" t="s">
        <v>310</v>
      </c>
      <c r="B274" s="18" t="s">
        <v>311</v>
      </c>
      <c r="C274" s="17" t="s">
        <v>1</v>
      </c>
      <c r="D274" s="19" t="s">
        <v>1</v>
      </c>
      <c r="E274" s="20" t="s">
        <v>1</v>
      </c>
      <c r="F274" s="19" t="s">
        <v>1</v>
      </c>
      <c r="G274" s="18" t="s">
        <v>1</v>
      </c>
      <c r="H274" s="10" t="s">
        <v>1</v>
      </c>
      <c r="I274" s="32" t="s">
        <v>1</v>
      </c>
    </row>
    <row r="275" spans="1:9" ht="31.2" x14ac:dyDescent="0.25">
      <c r="A275" s="17" t="s">
        <v>1</v>
      </c>
      <c r="B275" s="18" t="s">
        <v>1</v>
      </c>
      <c r="C275" s="17" t="s">
        <v>98</v>
      </c>
      <c r="D275" s="19" t="s">
        <v>312</v>
      </c>
      <c r="E275" s="20" t="s">
        <v>1</v>
      </c>
      <c r="F275" s="19" t="s">
        <v>2</v>
      </c>
      <c r="G275" s="18" t="s">
        <v>1</v>
      </c>
      <c r="H275" s="10">
        <v>5</v>
      </c>
      <c r="I275" s="32">
        <v>0.4</v>
      </c>
    </row>
    <row r="276" spans="1:9" ht="46.8" x14ac:dyDescent="0.25">
      <c r="A276" s="17" t="s">
        <v>1</v>
      </c>
      <c r="B276" s="18" t="s">
        <v>1</v>
      </c>
      <c r="C276" s="17" t="s">
        <v>98</v>
      </c>
      <c r="D276" s="21" t="s">
        <v>313</v>
      </c>
      <c r="E276" s="20" t="s">
        <v>1</v>
      </c>
      <c r="F276" s="19" t="s">
        <v>6</v>
      </c>
      <c r="G276" s="18" t="s">
        <v>1</v>
      </c>
      <c r="H276" s="10">
        <v>8</v>
      </c>
      <c r="I276" s="32">
        <v>0.5</v>
      </c>
    </row>
    <row r="277" spans="1:9" ht="46.8" x14ac:dyDescent="0.25">
      <c r="A277" s="17" t="s">
        <v>1</v>
      </c>
      <c r="B277" s="18" t="s">
        <v>1</v>
      </c>
      <c r="C277" s="17" t="s">
        <v>98</v>
      </c>
      <c r="D277" s="19" t="s">
        <v>314</v>
      </c>
      <c r="E277" s="20" t="s">
        <v>1</v>
      </c>
      <c r="F277" s="19" t="s">
        <v>38</v>
      </c>
      <c r="G277" s="18" t="s">
        <v>1</v>
      </c>
      <c r="H277" s="10">
        <v>5</v>
      </c>
      <c r="I277" s="32">
        <v>0.5</v>
      </c>
    </row>
    <row r="278" spans="1:9" ht="31.2" x14ac:dyDescent="0.25">
      <c r="A278" s="17" t="s">
        <v>1</v>
      </c>
      <c r="B278" s="18" t="s">
        <v>1</v>
      </c>
      <c r="C278" s="17" t="s">
        <v>99</v>
      </c>
      <c r="D278" s="19" t="s">
        <v>315</v>
      </c>
      <c r="E278" s="20" t="s">
        <v>1</v>
      </c>
      <c r="F278" s="19" t="s">
        <v>1</v>
      </c>
      <c r="G278" s="18" t="s">
        <v>1</v>
      </c>
      <c r="H278" s="10">
        <v>5</v>
      </c>
      <c r="I278" s="32">
        <v>0.8</v>
      </c>
    </row>
    <row r="279" spans="1:9" x14ac:dyDescent="0.25">
      <c r="A279" s="17" t="s">
        <v>1</v>
      </c>
      <c r="B279" s="18" t="s">
        <v>1</v>
      </c>
      <c r="C279" s="17" t="s">
        <v>1</v>
      </c>
      <c r="D279" s="19" t="s">
        <v>1</v>
      </c>
      <c r="E279" s="20">
        <v>0</v>
      </c>
      <c r="F279" s="19" t="s">
        <v>129</v>
      </c>
      <c r="G279" s="18" t="s">
        <v>1</v>
      </c>
      <c r="H279" s="10"/>
      <c r="I279" s="32"/>
    </row>
    <row r="280" spans="1:9" x14ac:dyDescent="0.25">
      <c r="A280" s="17" t="s">
        <v>1</v>
      </c>
      <c r="B280" s="18" t="s">
        <v>1</v>
      </c>
      <c r="C280" s="17" t="s">
        <v>1</v>
      </c>
      <c r="D280" s="19" t="s">
        <v>1</v>
      </c>
      <c r="E280" s="20">
        <v>1</v>
      </c>
      <c r="F280" s="19" t="s">
        <v>316</v>
      </c>
      <c r="G280" s="18" t="s">
        <v>1</v>
      </c>
      <c r="H280" s="10"/>
      <c r="I280" s="32"/>
    </row>
    <row r="281" spans="1:9" x14ac:dyDescent="0.25">
      <c r="A281" s="17" t="s">
        <v>1</v>
      </c>
      <c r="B281" s="18" t="s">
        <v>1</v>
      </c>
      <c r="C281" s="17" t="s">
        <v>1</v>
      </c>
      <c r="D281" s="19" t="s">
        <v>1</v>
      </c>
      <c r="E281" s="20">
        <v>2</v>
      </c>
      <c r="F281" s="19" t="s">
        <v>130</v>
      </c>
      <c r="G281" s="18" t="s">
        <v>1</v>
      </c>
      <c r="H281" s="10"/>
      <c r="I281" s="32"/>
    </row>
    <row r="282" spans="1:9" ht="46.8" x14ac:dyDescent="0.25">
      <c r="A282" s="17" t="s">
        <v>1</v>
      </c>
      <c r="B282" s="18" t="s">
        <v>1</v>
      </c>
      <c r="C282" s="17" t="s">
        <v>1</v>
      </c>
      <c r="D282" s="19" t="s">
        <v>1</v>
      </c>
      <c r="E282" s="20">
        <v>3</v>
      </c>
      <c r="F282" s="19" t="s">
        <v>131</v>
      </c>
      <c r="G282" s="18" t="s">
        <v>1</v>
      </c>
      <c r="H282" s="10"/>
      <c r="I282" s="32"/>
    </row>
    <row r="283" spans="1:9" x14ac:dyDescent="0.25">
      <c r="A283" s="20" t="s">
        <v>278</v>
      </c>
      <c r="B283" s="25"/>
      <c r="C283" s="20"/>
      <c r="D283" s="19"/>
      <c r="E283" s="20"/>
      <c r="F283" s="19"/>
      <c r="G283" s="19"/>
      <c r="H283" s="4"/>
      <c r="I283" s="33"/>
    </row>
    <row r="284" spans="1:9" x14ac:dyDescent="0.25">
      <c r="A284" s="20"/>
      <c r="B284" s="25"/>
      <c r="C284" s="20"/>
      <c r="D284" s="19"/>
      <c r="E284" s="20"/>
      <c r="F284" s="19"/>
      <c r="G284" s="19"/>
      <c r="H284" s="4"/>
      <c r="I284" s="33"/>
    </row>
    <row r="285" spans="1:9" ht="30.75" customHeight="1" x14ac:dyDescent="0.25">
      <c r="A285" s="39" t="s">
        <v>106</v>
      </c>
      <c r="B285" s="44" t="s">
        <v>107</v>
      </c>
      <c r="C285" s="45"/>
      <c r="D285" s="45"/>
      <c r="E285" s="45"/>
      <c r="F285" s="45"/>
      <c r="G285" s="45"/>
      <c r="H285" s="39"/>
      <c r="I285" s="43">
        <f>SUM(I286:I325)</f>
        <v>11.999999999999998</v>
      </c>
    </row>
    <row r="286" spans="1:9" x14ac:dyDescent="0.25">
      <c r="A286" s="17">
        <v>1</v>
      </c>
      <c r="B286" s="18" t="s">
        <v>55</v>
      </c>
      <c r="C286" s="18" t="s">
        <v>1</v>
      </c>
      <c r="D286" s="18" t="s">
        <v>1</v>
      </c>
      <c r="E286" s="18" t="s">
        <v>1</v>
      </c>
      <c r="F286" s="18" t="s">
        <v>1</v>
      </c>
      <c r="G286" s="18" t="s">
        <v>1</v>
      </c>
      <c r="H286" s="10" t="s">
        <v>1</v>
      </c>
      <c r="I286" s="31" t="s">
        <v>1</v>
      </c>
    </row>
    <row r="287" spans="1:9" x14ac:dyDescent="0.25">
      <c r="A287" s="17" t="s">
        <v>1</v>
      </c>
      <c r="B287" s="18" t="s">
        <v>1</v>
      </c>
      <c r="C287" s="17" t="s">
        <v>98</v>
      </c>
      <c r="D287" s="19" t="s">
        <v>205</v>
      </c>
      <c r="E287" s="20" t="s">
        <v>1</v>
      </c>
      <c r="F287" s="19" t="s">
        <v>6</v>
      </c>
      <c r="G287" s="18" t="s">
        <v>1</v>
      </c>
      <c r="H287" s="10">
        <v>2</v>
      </c>
      <c r="I287" s="32">
        <v>1</v>
      </c>
    </row>
    <row r="288" spans="1:9" ht="62.4" x14ac:dyDescent="0.25">
      <c r="A288" s="17" t="s">
        <v>1</v>
      </c>
      <c r="B288" s="18" t="s">
        <v>1</v>
      </c>
      <c r="C288" s="17" t="s">
        <v>98</v>
      </c>
      <c r="D288" s="19" t="s">
        <v>74</v>
      </c>
      <c r="E288" s="20" t="s">
        <v>1</v>
      </c>
      <c r="F288" s="19" t="s">
        <v>70</v>
      </c>
      <c r="G288" s="18" t="s">
        <v>1</v>
      </c>
      <c r="H288" s="10">
        <v>2</v>
      </c>
      <c r="I288" s="32">
        <v>0.5</v>
      </c>
    </row>
    <row r="289" spans="1:9" ht="62.4" x14ac:dyDescent="0.25">
      <c r="A289" s="17" t="s">
        <v>1</v>
      </c>
      <c r="B289" s="18" t="s">
        <v>1</v>
      </c>
      <c r="C289" s="17" t="s">
        <v>98</v>
      </c>
      <c r="D289" s="19" t="s">
        <v>75</v>
      </c>
      <c r="E289" s="20" t="s">
        <v>1</v>
      </c>
      <c r="F289" s="19" t="s">
        <v>70</v>
      </c>
      <c r="G289" s="18" t="s">
        <v>1</v>
      </c>
      <c r="H289" s="10">
        <v>2</v>
      </c>
      <c r="I289" s="32">
        <v>0.5</v>
      </c>
    </row>
    <row r="290" spans="1:9" ht="78" x14ac:dyDescent="0.25">
      <c r="A290" s="17" t="s">
        <v>1</v>
      </c>
      <c r="B290" s="18" t="s">
        <v>1</v>
      </c>
      <c r="C290" s="17" t="s">
        <v>98</v>
      </c>
      <c r="D290" s="19" t="s">
        <v>137</v>
      </c>
      <c r="E290" s="20" t="s">
        <v>1</v>
      </c>
      <c r="F290" s="19" t="s">
        <v>210</v>
      </c>
      <c r="G290" s="18" t="s">
        <v>1</v>
      </c>
      <c r="H290" s="10">
        <v>2</v>
      </c>
      <c r="I290" s="32">
        <v>0.5</v>
      </c>
    </row>
    <row r="291" spans="1:9" ht="62.4" x14ac:dyDescent="0.25">
      <c r="A291" s="17" t="s">
        <v>1</v>
      </c>
      <c r="B291" s="18" t="s">
        <v>1</v>
      </c>
      <c r="C291" s="17" t="s">
        <v>98</v>
      </c>
      <c r="D291" s="19" t="s">
        <v>142</v>
      </c>
      <c r="E291" s="20" t="s">
        <v>1</v>
      </c>
      <c r="F291" s="19" t="s">
        <v>159</v>
      </c>
      <c r="G291" s="18" t="s">
        <v>1</v>
      </c>
      <c r="H291" s="10">
        <v>2</v>
      </c>
      <c r="I291" s="32">
        <v>0.5</v>
      </c>
    </row>
    <row r="292" spans="1:9" ht="62.4" x14ac:dyDescent="0.25">
      <c r="A292" s="17" t="s">
        <v>1</v>
      </c>
      <c r="B292" s="18" t="s">
        <v>1</v>
      </c>
      <c r="C292" s="17" t="s">
        <v>98</v>
      </c>
      <c r="D292" s="19" t="s">
        <v>143</v>
      </c>
      <c r="E292" s="20" t="s">
        <v>1</v>
      </c>
      <c r="F292" s="19" t="s">
        <v>159</v>
      </c>
      <c r="G292" s="18"/>
      <c r="H292" s="10">
        <v>2</v>
      </c>
      <c r="I292" s="32">
        <v>0.5</v>
      </c>
    </row>
    <row r="293" spans="1:9" ht="46.8" x14ac:dyDescent="0.25">
      <c r="A293" s="17" t="s">
        <v>1</v>
      </c>
      <c r="B293" s="18" t="s">
        <v>1</v>
      </c>
      <c r="C293" s="17" t="s">
        <v>98</v>
      </c>
      <c r="D293" s="19" t="s">
        <v>76</v>
      </c>
      <c r="E293" s="20" t="s">
        <v>1</v>
      </c>
      <c r="F293" s="19" t="s">
        <v>71</v>
      </c>
      <c r="G293" s="18" t="s">
        <v>1</v>
      </c>
      <c r="H293" s="10">
        <v>2</v>
      </c>
      <c r="I293" s="32">
        <v>0.5</v>
      </c>
    </row>
    <row r="294" spans="1:9" ht="93.6" x14ac:dyDescent="0.25">
      <c r="A294" s="17" t="s">
        <v>1</v>
      </c>
      <c r="B294" s="18" t="s">
        <v>1</v>
      </c>
      <c r="C294" s="17" t="s">
        <v>98</v>
      </c>
      <c r="D294" s="19" t="s">
        <v>77</v>
      </c>
      <c r="E294" s="20" t="s">
        <v>1</v>
      </c>
      <c r="F294" s="19" t="s">
        <v>72</v>
      </c>
      <c r="G294" s="18" t="s">
        <v>1</v>
      </c>
      <c r="H294" s="10">
        <v>6</v>
      </c>
      <c r="I294" s="32">
        <v>0.6</v>
      </c>
    </row>
    <row r="295" spans="1:9" ht="93.6" x14ac:dyDescent="0.25">
      <c r="A295" s="17" t="s">
        <v>1</v>
      </c>
      <c r="B295" s="18" t="s">
        <v>1</v>
      </c>
      <c r="C295" s="17" t="s">
        <v>98</v>
      </c>
      <c r="D295" s="19" t="s">
        <v>78</v>
      </c>
      <c r="E295" s="20" t="s">
        <v>1</v>
      </c>
      <c r="F295" s="19" t="s">
        <v>72</v>
      </c>
      <c r="G295" s="18" t="s">
        <v>1</v>
      </c>
      <c r="H295" s="10">
        <v>6</v>
      </c>
      <c r="I295" s="32">
        <v>0.6</v>
      </c>
    </row>
    <row r="296" spans="1:9" ht="93.6" x14ac:dyDescent="0.25">
      <c r="A296" s="17" t="s">
        <v>1</v>
      </c>
      <c r="B296" s="18" t="s">
        <v>1</v>
      </c>
      <c r="C296" s="17" t="s">
        <v>98</v>
      </c>
      <c r="D296" s="19" t="s">
        <v>79</v>
      </c>
      <c r="E296" s="20" t="s">
        <v>1</v>
      </c>
      <c r="F296" s="19" t="s">
        <v>72</v>
      </c>
      <c r="G296" s="18" t="s">
        <v>1</v>
      </c>
      <c r="H296" s="10">
        <v>6</v>
      </c>
      <c r="I296" s="32">
        <v>0.5</v>
      </c>
    </row>
    <row r="297" spans="1:9" ht="62.4" x14ac:dyDescent="0.25">
      <c r="A297" s="17" t="s">
        <v>1</v>
      </c>
      <c r="B297" s="18" t="s">
        <v>1</v>
      </c>
      <c r="C297" s="17" t="s">
        <v>98</v>
      </c>
      <c r="D297" s="19" t="s">
        <v>80</v>
      </c>
      <c r="E297" s="20" t="s">
        <v>1</v>
      </c>
      <c r="F297" s="19" t="s">
        <v>2</v>
      </c>
      <c r="G297" s="18" t="s">
        <v>1</v>
      </c>
      <c r="H297" s="10">
        <v>6</v>
      </c>
      <c r="I297" s="32">
        <v>0.5</v>
      </c>
    </row>
    <row r="298" spans="1:9" ht="31.2" x14ac:dyDescent="0.25">
      <c r="A298" s="17" t="s">
        <v>1</v>
      </c>
      <c r="B298" s="18" t="s">
        <v>1</v>
      </c>
      <c r="C298" s="17" t="s">
        <v>98</v>
      </c>
      <c r="D298" s="19" t="s">
        <v>81</v>
      </c>
      <c r="E298" s="20" t="s">
        <v>1</v>
      </c>
      <c r="F298" s="19" t="s">
        <v>73</v>
      </c>
      <c r="G298" s="18" t="s">
        <v>1</v>
      </c>
      <c r="H298" s="10">
        <v>3</v>
      </c>
      <c r="I298" s="32">
        <v>0.7</v>
      </c>
    </row>
    <row r="299" spans="1:9" ht="31.2" x14ac:dyDescent="0.25">
      <c r="A299" s="17" t="s">
        <v>1</v>
      </c>
      <c r="B299" s="18" t="s">
        <v>1</v>
      </c>
      <c r="C299" s="17" t="s">
        <v>98</v>
      </c>
      <c r="D299" s="19" t="s">
        <v>82</v>
      </c>
      <c r="E299" s="20" t="s">
        <v>1</v>
      </c>
      <c r="F299" s="19" t="s">
        <v>73</v>
      </c>
      <c r="G299" s="18" t="s">
        <v>1</v>
      </c>
      <c r="H299" s="10">
        <v>3</v>
      </c>
      <c r="I299" s="32">
        <v>0.7</v>
      </c>
    </row>
    <row r="300" spans="1:9" ht="31.2" x14ac:dyDescent="0.25">
      <c r="A300" s="17" t="s">
        <v>1</v>
      </c>
      <c r="B300" s="18" t="s">
        <v>1</v>
      </c>
      <c r="C300" s="17" t="s">
        <v>98</v>
      </c>
      <c r="D300" s="19" t="s">
        <v>83</v>
      </c>
      <c r="E300" s="20" t="s">
        <v>1</v>
      </c>
      <c r="F300" s="19" t="s">
        <v>73</v>
      </c>
      <c r="G300" s="18" t="s">
        <v>1</v>
      </c>
      <c r="H300" s="10">
        <v>3</v>
      </c>
      <c r="I300" s="32">
        <v>0.7</v>
      </c>
    </row>
    <row r="301" spans="1:9" ht="31.2" x14ac:dyDescent="0.25">
      <c r="A301" s="17" t="s">
        <v>1</v>
      </c>
      <c r="B301" s="18" t="s">
        <v>1</v>
      </c>
      <c r="C301" s="17" t="s">
        <v>99</v>
      </c>
      <c r="D301" s="19" t="s">
        <v>206</v>
      </c>
      <c r="E301" s="20" t="s">
        <v>1</v>
      </c>
      <c r="F301" s="19" t="s">
        <v>1</v>
      </c>
      <c r="G301" s="18" t="s">
        <v>1</v>
      </c>
      <c r="H301" s="10">
        <v>3</v>
      </c>
      <c r="I301" s="32">
        <v>0.9</v>
      </c>
    </row>
    <row r="302" spans="1:9" ht="31.2" x14ac:dyDescent="0.25">
      <c r="A302" s="17" t="s">
        <v>1</v>
      </c>
      <c r="B302" s="18" t="s">
        <v>1</v>
      </c>
      <c r="C302" s="17" t="s">
        <v>1</v>
      </c>
      <c r="D302" s="19" t="s">
        <v>1</v>
      </c>
      <c r="E302" s="20">
        <v>0</v>
      </c>
      <c r="F302" s="19" t="s">
        <v>50</v>
      </c>
      <c r="G302" s="18" t="s">
        <v>1</v>
      </c>
      <c r="H302" s="10"/>
      <c r="I302" s="32"/>
    </row>
    <row r="303" spans="1:9" ht="31.2" x14ac:dyDescent="0.25">
      <c r="A303" s="17" t="s">
        <v>1</v>
      </c>
      <c r="B303" s="18" t="s">
        <v>1</v>
      </c>
      <c r="C303" s="17" t="s">
        <v>1</v>
      </c>
      <c r="D303" s="19" t="s">
        <v>1</v>
      </c>
      <c r="E303" s="20">
        <v>1</v>
      </c>
      <c r="F303" s="19" t="s">
        <v>51</v>
      </c>
      <c r="G303" s="18" t="s">
        <v>1</v>
      </c>
      <c r="H303" s="10"/>
      <c r="I303" s="32"/>
    </row>
    <row r="304" spans="1:9" ht="31.2" x14ac:dyDescent="0.25">
      <c r="A304" s="17" t="s">
        <v>1</v>
      </c>
      <c r="B304" s="18" t="s">
        <v>1</v>
      </c>
      <c r="C304" s="17" t="s">
        <v>1</v>
      </c>
      <c r="D304" s="19" t="s">
        <v>1</v>
      </c>
      <c r="E304" s="20">
        <v>2</v>
      </c>
      <c r="F304" s="19" t="s">
        <v>52</v>
      </c>
      <c r="G304" s="18" t="s">
        <v>1</v>
      </c>
      <c r="H304" s="10"/>
      <c r="I304" s="32"/>
    </row>
    <row r="305" spans="1:15" ht="31.2" x14ac:dyDescent="0.25">
      <c r="A305" s="17" t="s">
        <v>1</v>
      </c>
      <c r="B305" s="18" t="s">
        <v>1</v>
      </c>
      <c r="C305" s="17" t="s">
        <v>1</v>
      </c>
      <c r="D305" s="19" t="s">
        <v>1</v>
      </c>
      <c r="E305" s="20">
        <v>3</v>
      </c>
      <c r="F305" s="19" t="s">
        <v>53</v>
      </c>
      <c r="G305" s="18" t="s">
        <v>1</v>
      </c>
      <c r="H305" s="10"/>
      <c r="I305" s="32"/>
    </row>
    <row r="306" spans="1:15" x14ac:dyDescent="0.25">
      <c r="A306" s="17" t="s">
        <v>1</v>
      </c>
      <c r="B306" s="18" t="s">
        <v>1</v>
      </c>
      <c r="C306" s="17" t="s">
        <v>99</v>
      </c>
      <c r="D306" s="19" t="s">
        <v>56</v>
      </c>
      <c r="E306" s="20" t="s">
        <v>1</v>
      </c>
      <c r="F306" s="19" t="s">
        <v>1</v>
      </c>
      <c r="G306" s="18" t="s">
        <v>1</v>
      </c>
      <c r="H306" s="10">
        <v>6</v>
      </c>
      <c r="I306" s="32">
        <v>1.1000000000000001</v>
      </c>
    </row>
    <row r="307" spans="1:15" x14ac:dyDescent="0.25">
      <c r="A307" s="17" t="s">
        <v>1</v>
      </c>
      <c r="B307" s="18" t="s">
        <v>1</v>
      </c>
      <c r="C307" s="17" t="s">
        <v>1</v>
      </c>
      <c r="D307" s="19" t="s">
        <v>1</v>
      </c>
      <c r="E307" s="20">
        <v>0</v>
      </c>
      <c r="F307" s="19" t="s">
        <v>57</v>
      </c>
      <c r="G307" s="18" t="s">
        <v>1</v>
      </c>
      <c r="H307" s="10"/>
      <c r="I307" s="32"/>
    </row>
    <row r="308" spans="1:15" ht="93.6" x14ac:dyDescent="0.25">
      <c r="A308" s="17" t="s">
        <v>1</v>
      </c>
      <c r="B308" s="18" t="s">
        <v>1</v>
      </c>
      <c r="C308" s="17" t="s">
        <v>1</v>
      </c>
      <c r="D308" s="19" t="s">
        <v>1</v>
      </c>
      <c r="E308" s="20">
        <v>1</v>
      </c>
      <c r="F308" s="19" t="s">
        <v>58</v>
      </c>
      <c r="G308" s="18" t="s">
        <v>1</v>
      </c>
      <c r="H308" s="10"/>
      <c r="I308" s="32"/>
    </row>
    <row r="309" spans="1:15" ht="78" x14ac:dyDescent="0.25">
      <c r="A309" s="17" t="s">
        <v>1</v>
      </c>
      <c r="B309" s="18" t="s">
        <v>1</v>
      </c>
      <c r="C309" s="17" t="s">
        <v>1</v>
      </c>
      <c r="D309" s="19" t="s">
        <v>1</v>
      </c>
      <c r="E309" s="20">
        <v>2</v>
      </c>
      <c r="F309" s="19" t="s">
        <v>59</v>
      </c>
      <c r="G309" s="18" t="s">
        <v>1</v>
      </c>
      <c r="H309" s="10"/>
      <c r="I309" s="32"/>
    </row>
    <row r="310" spans="1:15" ht="124.8" x14ac:dyDescent="0.25">
      <c r="A310" s="17" t="s">
        <v>1</v>
      </c>
      <c r="B310" s="18" t="s">
        <v>1</v>
      </c>
      <c r="C310" s="17" t="s">
        <v>1</v>
      </c>
      <c r="D310" s="19" t="s">
        <v>1</v>
      </c>
      <c r="E310" s="20">
        <v>3</v>
      </c>
      <c r="F310" s="19" t="s">
        <v>60</v>
      </c>
      <c r="G310" s="18" t="s">
        <v>1</v>
      </c>
      <c r="H310" s="10"/>
      <c r="I310" s="32"/>
    </row>
    <row r="311" spans="1:15" ht="78" x14ac:dyDescent="0.25">
      <c r="A311" s="17" t="s">
        <v>1</v>
      </c>
      <c r="B311" s="18" t="s">
        <v>1</v>
      </c>
      <c r="C311" s="17" t="s">
        <v>99</v>
      </c>
      <c r="D311" s="21" t="s">
        <v>84</v>
      </c>
      <c r="E311" s="20" t="s">
        <v>1</v>
      </c>
      <c r="F311" s="19" t="s">
        <v>1</v>
      </c>
      <c r="G311" s="18" t="s">
        <v>1</v>
      </c>
      <c r="H311" s="10">
        <v>7</v>
      </c>
      <c r="I311" s="32">
        <v>0.7</v>
      </c>
    </row>
    <row r="312" spans="1:15" ht="31.2" x14ac:dyDescent="0.25">
      <c r="A312" s="17" t="s">
        <v>1</v>
      </c>
      <c r="B312" s="18" t="s">
        <v>1</v>
      </c>
      <c r="C312" s="17" t="s">
        <v>1</v>
      </c>
      <c r="D312" s="19" t="s">
        <v>1</v>
      </c>
      <c r="E312" s="20">
        <v>0</v>
      </c>
      <c r="F312" s="19" t="s">
        <v>50</v>
      </c>
      <c r="G312" s="18" t="s">
        <v>1</v>
      </c>
      <c r="H312" s="10"/>
      <c r="I312" s="32"/>
      <c r="O312" s="11">
        <v>0.7</v>
      </c>
    </row>
    <row r="313" spans="1:15" ht="31.2" x14ac:dyDescent="0.25">
      <c r="A313" s="17" t="s">
        <v>1</v>
      </c>
      <c r="B313" s="18" t="s">
        <v>1</v>
      </c>
      <c r="C313" s="17" t="s">
        <v>1</v>
      </c>
      <c r="D313" s="19" t="s">
        <v>1</v>
      </c>
      <c r="E313" s="20">
        <v>1</v>
      </c>
      <c r="F313" s="19" t="s">
        <v>51</v>
      </c>
      <c r="G313" s="18" t="s">
        <v>1</v>
      </c>
      <c r="H313" s="10"/>
      <c r="I313" s="32"/>
    </row>
    <row r="314" spans="1:15" ht="31.2" x14ac:dyDescent="0.25">
      <c r="A314" s="17" t="s">
        <v>1</v>
      </c>
      <c r="B314" s="18" t="s">
        <v>1</v>
      </c>
      <c r="C314" s="17" t="s">
        <v>1</v>
      </c>
      <c r="D314" s="19" t="s">
        <v>1</v>
      </c>
      <c r="E314" s="20">
        <v>2</v>
      </c>
      <c r="F314" s="19" t="s">
        <v>52</v>
      </c>
      <c r="G314" s="18" t="s">
        <v>1</v>
      </c>
      <c r="H314" s="10"/>
      <c r="I314" s="32"/>
    </row>
    <row r="315" spans="1:15" ht="31.2" x14ac:dyDescent="0.25">
      <c r="A315" s="17" t="s">
        <v>1</v>
      </c>
      <c r="B315" s="18" t="s">
        <v>1</v>
      </c>
      <c r="C315" s="17" t="s">
        <v>1</v>
      </c>
      <c r="D315" s="19" t="s">
        <v>1</v>
      </c>
      <c r="E315" s="20">
        <v>3</v>
      </c>
      <c r="F315" s="19" t="s">
        <v>53</v>
      </c>
      <c r="G315" s="18" t="s">
        <v>1</v>
      </c>
      <c r="H315" s="10"/>
      <c r="I315" s="32"/>
    </row>
    <row r="316" spans="1:15" ht="31.2" x14ac:dyDescent="0.25">
      <c r="A316" s="17" t="s">
        <v>1</v>
      </c>
      <c r="B316" s="18" t="s">
        <v>1</v>
      </c>
      <c r="C316" s="17" t="s">
        <v>99</v>
      </c>
      <c r="D316" s="19" t="s">
        <v>138</v>
      </c>
      <c r="E316" s="20" t="s">
        <v>1</v>
      </c>
      <c r="F316" s="19" t="s">
        <v>1</v>
      </c>
      <c r="G316" s="18" t="s">
        <v>1</v>
      </c>
      <c r="H316" s="10">
        <v>2</v>
      </c>
      <c r="I316" s="32">
        <v>0.5</v>
      </c>
    </row>
    <row r="317" spans="1:15" ht="31.2" x14ac:dyDescent="0.25">
      <c r="A317" s="17" t="s">
        <v>1</v>
      </c>
      <c r="B317" s="18" t="s">
        <v>1</v>
      </c>
      <c r="C317" s="17" t="s">
        <v>1</v>
      </c>
      <c r="D317" s="19" t="s">
        <v>1</v>
      </c>
      <c r="E317" s="20">
        <v>0</v>
      </c>
      <c r="F317" s="19" t="s">
        <v>50</v>
      </c>
      <c r="G317" s="18" t="s">
        <v>1</v>
      </c>
      <c r="H317" s="10"/>
      <c r="I317" s="32"/>
    </row>
    <row r="318" spans="1:15" ht="31.2" x14ac:dyDescent="0.25">
      <c r="A318" s="17" t="s">
        <v>1</v>
      </c>
      <c r="B318" s="18" t="s">
        <v>1</v>
      </c>
      <c r="C318" s="17" t="s">
        <v>1</v>
      </c>
      <c r="D318" s="19" t="s">
        <v>1</v>
      </c>
      <c r="E318" s="20">
        <v>1</v>
      </c>
      <c r="F318" s="19" t="s">
        <v>51</v>
      </c>
      <c r="G318" s="18" t="s">
        <v>1</v>
      </c>
      <c r="H318" s="10"/>
      <c r="I318" s="32"/>
    </row>
    <row r="319" spans="1:15" ht="31.2" x14ac:dyDescent="0.25">
      <c r="A319" s="17" t="s">
        <v>1</v>
      </c>
      <c r="B319" s="18" t="s">
        <v>1</v>
      </c>
      <c r="C319" s="17" t="s">
        <v>1</v>
      </c>
      <c r="D319" s="19" t="s">
        <v>1</v>
      </c>
      <c r="E319" s="20">
        <v>2</v>
      </c>
      <c r="F319" s="19" t="s">
        <v>52</v>
      </c>
      <c r="G319" s="18" t="s">
        <v>1</v>
      </c>
      <c r="H319" s="10"/>
      <c r="I319" s="32"/>
    </row>
    <row r="320" spans="1:15" ht="31.2" x14ac:dyDescent="0.25">
      <c r="A320" s="17" t="s">
        <v>1</v>
      </c>
      <c r="B320" s="18" t="s">
        <v>1</v>
      </c>
      <c r="C320" s="17" t="s">
        <v>1</v>
      </c>
      <c r="D320" s="19" t="s">
        <v>1</v>
      </c>
      <c r="E320" s="20">
        <v>3</v>
      </c>
      <c r="F320" s="19" t="s">
        <v>53</v>
      </c>
      <c r="G320" s="18" t="s">
        <v>1</v>
      </c>
      <c r="H320" s="10"/>
      <c r="I320" s="32"/>
    </row>
    <row r="321" spans="1:9" x14ac:dyDescent="0.25">
      <c r="A321" s="17"/>
      <c r="B321" s="18"/>
      <c r="C321" s="17" t="s">
        <v>99</v>
      </c>
      <c r="D321" s="19" t="s">
        <v>144</v>
      </c>
      <c r="E321" s="20" t="s">
        <v>1</v>
      </c>
      <c r="F321" s="19" t="s">
        <v>1</v>
      </c>
      <c r="G321" s="18"/>
      <c r="H321" s="10">
        <v>2</v>
      </c>
      <c r="I321" s="32">
        <v>0.5</v>
      </c>
    </row>
    <row r="322" spans="1:9" ht="31.2" x14ac:dyDescent="0.25">
      <c r="A322" s="17"/>
      <c r="B322" s="18"/>
      <c r="C322" s="17" t="s">
        <v>1</v>
      </c>
      <c r="D322" s="19" t="s">
        <v>1</v>
      </c>
      <c r="E322" s="20">
        <v>0</v>
      </c>
      <c r="F322" s="19" t="s">
        <v>50</v>
      </c>
      <c r="G322" s="18"/>
      <c r="H322" s="10"/>
      <c r="I322" s="32"/>
    </row>
    <row r="323" spans="1:9" ht="31.2" x14ac:dyDescent="0.25">
      <c r="A323" s="17"/>
      <c r="B323" s="18"/>
      <c r="C323" s="17" t="s">
        <v>1</v>
      </c>
      <c r="D323" s="19" t="s">
        <v>1</v>
      </c>
      <c r="E323" s="20">
        <v>1</v>
      </c>
      <c r="F323" s="19" t="s">
        <v>51</v>
      </c>
      <c r="G323" s="18"/>
      <c r="H323" s="10"/>
      <c r="I323" s="32"/>
    </row>
    <row r="324" spans="1:9" ht="31.2" x14ac:dyDescent="0.25">
      <c r="A324" s="17"/>
      <c r="B324" s="18"/>
      <c r="C324" s="17" t="s">
        <v>1</v>
      </c>
      <c r="D324" s="19" t="s">
        <v>1</v>
      </c>
      <c r="E324" s="20">
        <v>2</v>
      </c>
      <c r="F324" s="19" t="s">
        <v>52</v>
      </c>
      <c r="G324" s="18"/>
      <c r="H324" s="10"/>
      <c r="I324" s="32"/>
    </row>
    <row r="325" spans="1:9" ht="31.2" x14ac:dyDescent="0.25">
      <c r="A325" s="17"/>
      <c r="B325" s="18"/>
      <c r="C325" s="17" t="s">
        <v>1</v>
      </c>
      <c r="D325" s="19" t="s">
        <v>1</v>
      </c>
      <c r="E325" s="20">
        <v>3</v>
      </c>
      <c r="F325" s="19" t="s">
        <v>53</v>
      </c>
      <c r="G325" s="18"/>
      <c r="H325" s="10"/>
      <c r="I325" s="32"/>
    </row>
    <row r="326" spans="1:9" ht="30" customHeight="1" x14ac:dyDescent="0.25">
      <c r="A326" s="26"/>
      <c r="B326" s="26"/>
      <c r="C326" s="26"/>
      <c r="D326" s="26"/>
      <c r="E326" s="26"/>
      <c r="F326" s="9" t="s">
        <v>108</v>
      </c>
      <c r="G326" s="27"/>
      <c r="H326" s="9"/>
      <c r="I326" s="34">
        <f>I6+I68+I109+I161+I285+I220</f>
        <v>100</v>
      </c>
    </row>
  </sheetData>
  <pageMargins left="3.937007874015748E-2" right="3.937007874015748E-2" top="0.15748031496062992" bottom="0.19685039370078741" header="0.11811023622047245" footer="0.11811023622047245"/>
  <pageSetup paperSize="9" scale="74" fitToHeight="0" orientation="landscape" r:id="rId1"/>
  <headerFooter>
    <oddHeader>&amp;R&amp;G</oddHeader>
    <oddFooter>&amp;L&amp;8Sheet: &amp;AFile: &amp;F&amp;C&amp;8Version: Date: &amp;R&amp;8&amp;P of &amp;N</oddFooter>
  </headerFooter>
  <rowBreaks count="2" manualBreakCount="2">
    <brk id="201" max="5" man="1"/>
    <brk id="307" max="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tabSelected="1" workbookViewId="0">
      <selection activeCell="B14" sqref="B14"/>
    </sheetView>
  </sheetViews>
  <sheetFormatPr defaultColWidth="8.88671875" defaultRowHeight="15.6" x14ac:dyDescent="0.25"/>
  <cols>
    <col min="1" max="1" width="8.88671875" style="5"/>
    <col min="2" max="2" width="65" style="5" customWidth="1"/>
    <col min="3" max="16384" width="8.88671875" style="3"/>
  </cols>
  <sheetData>
    <row r="1" spans="1:2" ht="29.25" customHeight="1" x14ac:dyDescent="0.25">
      <c r="A1" s="38" t="s">
        <v>109</v>
      </c>
      <c r="B1" s="38"/>
    </row>
    <row r="2" spans="1:2" ht="30.75" customHeight="1" x14ac:dyDescent="0.25">
      <c r="A2" s="4">
        <v>1</v>
      </c>
      <c r="B2" s="1" t="s">
        <v>110</v>
      </c>
    </row>
    <row r="3" spans="1:2" ht="24" customHeight="1" x14ac:dyDescent="0.25">
      <c r="A3" s="4">
        <v>2</v>
      </c>
      <c r="B3" s="1" t="s">
        <v>111</v>
      </c>
    </row>
    <row r="4" spans="1:2" ht="24" customHeight="1" x14ac:dyDescent="0.25">
      <c r="A4" s="4">
        <v>3</v>
      </c>
      <c r="B4" s="1" t="s">
        <v>175</v>
      </c>
    </row>
    <row r="5" spans="1:2" ht="24" customHeight="1" x14ac:dyDescent="0.25">
      <c r="A5" s="4">
        <v>4</v>
      </c>
      <c r="B5" s="2" t="s">
        <v>112</v>
      </c>
    </row>
    <row r="6" spans="1:2" ht="24" customHeight="1" x14ac:dyDescent="0.25">
      <c r="A6" s="4">
        <v>5</v>
      </c>
      <c r="B6" s="1" t="s">
        <v>105</v>
      </c>
    </row>
    <row r="7" spans="1:2" ht="31.2" x14ac:dyDescent="0.25">
      <c r="A7" s="4">
        <v>6</v>
      </c>
      <c r="B7" s="1" t="s">
        <v>113</v>
      </c>
    </row>
    <row r="8" spans="1:2" ht="21.6" customHeight="1" x14ac:dyDescent="0.25">
      <c r="A8" s="4">
        <v>7</v>
      </c>
      <c r="B8" s="37" t="s">
        <v>321</v>
      </c>
    </row>
    <row r="9" spans="1:2" ht="21.6" customHeight="1" x14ac:dyDescent="0.25">
      <c r="A9" s="4">
        <v>8</v>
      </c>
      <c r="B9" s="37" t="s">
        <v>322</v>
      </c>
    </row>
  </sheetData>
  <mergeCells count="1">
    <mergeCell ref="A1:B1"/>
  </mergeCells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&amp;AFile: &amp;F&amp;C&amp;8Version: 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оценки'!Область_печати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Александр Жосан</cp:lastModifiedBy>
  <cp:lastPrinted>2025-04-28T13:44:38Z</cp:lastPrinted>
  <dcterms:created xsi:type="dcterms:W3CDTF">2010-04-27T04:25:00Z</dcterms:created>
  <dcterms:modified xsi:type="dcterms:W3CDTF">2025-09-25T14:25:32Z</dcterms:modified>
</cp:coreProperties>
</file>